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有专项资金部门" sheetId="1" r:id="rId1"/>
  </sheets>
  <definedNames>
    <definedName name="_xlnm.Print_Area" localSheetId="0">'有专项资金部门'!$A$1:$N$47</definedName>
    <definedName name="_xlnm.Print_Titles" localSheetId="0">'有专项资金部门'!$14:$15</definedName>
  </definedNames>
  <calcPr fullCalcOnLoad="1"/>
</workbook>
</file>

<file path=xl/sharedStrings.xml><?xml version="1.0" encoding="utf-8"?>
<sst xmlns="http://schemas.openxmlformats.org/spreadsheetml/2006/main" count="249" uniqueCount="190">
  <si>
    <t>部门整体支出绩效自评指标评分表（有专项资金）</t>
  </si>
  <si>
    <t>年度：</t>
  </si>
  <si>
    <t>单位基本情况</t>
  </si>
  <si>
    <t>单位名称</t>
  </si>
  <si>
    <t>广东省教育装备中心</t>
  </si>
  <si>
    <t>财供人数（编制总数）合计：41    行政（参公）编制数小计：41     公益一类编制数小计：     公益二类编制数小计：</t>
  </si>
  <si>
    <t>财政事权数量：</t>
  </si>
  <si>
    <t>下属单位数量：0</t>
  </si>
  <si>
    <t>年度
总目标</t>
  </si>
  <si>
    <t>深入学习贯彻党的二十大精神，紧紧围绕我省教育改革发展大局，立足教育装备发展新阶段，聚焦教育装备现代化建设新任务，按照立标准、促应用、强管理、保安全的工作思路，加快构建高质量教育装备标准体系，为推进教育高质量发展作出积极贡献。</t>
  </si>
  <si>
    <t>完成
情况</t>
  </si>
  <si>
    <t>2022年，广东省教育装备中心（以下简称中心）坚持以习近平新时代中国特色社会主义思想为指导，在省教育厅党组的正确领导下，围绕省教育厅重点工作，重点完成以下六项工作：一是以创建模范机关为目标，党建工作水平再上新台阶；二是以标准建设为抓手，高质量教育装备标准体系取得新亮点；三是以强化管理为切入点，教育装备管理实现新成效；四是以竞赛活动为载体，教育装备创新应用展现新气象；五是以学习培训为平台，教育装备队伍建设呈现新风貌；六是以提质增速为驱动，世行贷款项目取得新突破。</t>
  </si>
  <si>
    <t>年度部门预算情况</t>
  </si>
  <si>
    <t>总预算（万元）</t>
  </si>
  <si>
    <t>年度预算资金类别</t>
  </si>
  <si>
    <t>部门预算</t>
  </si>
  <si>
    <t>事业发展资金</t>
  </si>
  <si>
    <t>事业发展资金（按预算级次划分）</t>
  </si>
  <si>
    <t>基本支出</t>
  </si>
  <si>
    <t>项目支出</t>
  </si>
  <si>
    <t>专项资金</t>
  </si>
  <si>
    <t>其他事业发展</t>
  </si>
  <si>
    <t>省本级</t>
  </si>
  <si>
    <t>对下转移支付</t>
  </si>
  <si>
    <t>指标评分表</t>
  </si>
  <si>
    <t>一级指标</t>
  </si>
  <si>
    <t>分值</t>
  </si>
  <si>
    <t>二级指标</t>
  </si>
  <si>
    <t>三级指标</t>
  </si>
  <si>
    <t>得分/自评分</t>
  </si>
  <si>
    <t>评分依据、未达标原因、改进措施</t>
  </si>
  <si>
    <t>指标解释</t>
  </si>
  <si>
    <t>范围</t>
  </si>
  <si>
    <t>评分标准</t>
  </si>
  <si>
    <t>数据
来源</t>
  </si>
  <si>
    <r>
      <t xml:space="preserve">参考佐证材料
</t>
    </r>
    <r>
      <rPr>
        <sz val="10"/>
        <rFont val="微软雅黑"/>
        <family val="2"/>
      </rPr>
      <t>（说明：本栏佐证材料供参考，部门只要能证明对应指标即可，无关不用提供。）</t>
    </r>
  </si>
  <si>
    <t>备注</t>
  </si>
  <si>
    <t>履职效能</t>
  </si>
  <si>
    <t>整体效能</t>
  </si>
  <si>
    <t>部门整体绩效目标产出指标完成情况</t>
  </si>
  <si>
    <t>一是扎实开展党建工作。严格落实“三会一课”制度，深入学习贯彻党的二十大精神，开展学习交流研讨，引导党员干部学深悟透入脑入心，凝聚力量笃行实干。加强支部组织建设，开展支部换届选举，选优配强支部委员。
二是加快建设高质量教育装备标准体系。出台《广东省中小学创客教育空间建设指南》和《广东省中小学阅读空间建设与管理指南》。
三是进一步加强教育装备管理工作。不断强化高校实验室安全管理，守住安全底线；继续完善教育系统政府采购管理，防范和化解采购风险；不断加强对归口管理企业的监管工作，指导广东教学仪器厂疫情防控、工资总额预算、安全生产、经营管理等工作，确保国有资本保值增值，企业安全稳定。
四是加快推进世行贷款工作。完成项目中期调整工作，推进优质资源“班班通”教学平台采购、标准化课室和农村艰苦边远地区教师周转宿舍建设项目、小学全科教师培养项目和教师培训项目、校长能力提升项目、骨干教师能力提升项目、村小教学点教师全科教学能力提升项目等实施工作。
五是不断强化教育装备队伍建设。开展2022年广东省教育系统政府采购线上培训，省教育厅机关、直属单位、省属学校等单位参加培训达1794人次。举办政采大讲堂活动，实现56所省属学校全覆盖，开展广东教育“新政策 鲜解读”政府采购线上学习。组织各高校分管领导、业务部门负责同志、实验室安全管理员等2万余人次，参加教育部组织的实验室安全业务培训。
该指标分值10分，自评得分为10分。</t>
  </si>
  <si>
    <t>反映年度预算编报时确定的部门整体预算绩效目标中产出指标完成情况</t>
  </si>
  <si>
    <t>本级+专项</t>
  </si>
  <si>
    <t>1.首先根据绩效目标表（实际完成值/年初目标值）计算指标完成率。按完成率计分，并设置及格门槛：
   完成率60%以下为不及格，不得分；
   完成率为60%-100%的，得分=完成率×本指标分值；
   完成率100-150%的，得满分；
   完成率高于150%的，得一半分。
2.再计算本评价指标的综合得分=各产出指标得分合计÷产出指标个数。
3.如未报整体绩效目标，此项自评不得分。</t>
  </si>
  <si>
    <t>单位自行列表统计，并提供佐证材料</t>
  </si>
  <si>
    <t>1.部门整体支出绩效目标申报表、年度工作计划等能够佐证目标具体要求的文件和材料特别是绩效目标以百分比形式呈现的，要提供年度计划的任务数量要求。
2.工作总结、工作报告、统计数据、国家和部委考核结果等能够证明各个绩效目标实现情况的文件和材料。
3.人大、审计厅等部门对单位贯彻落实国家重大决策部署情况出具的绩效评价报告、审计报告等。
4.《部门整体支出绩效指标完成情况表》（见附件）。</t>
  </si>
  <si>
    <t>部门整体绩效目标效益指标完成情况</t>
  </si>
  <si>
    <t>一是教育装备创新应用活动精彩纷呈。开展广东省中小学实验教学精品课遴选活动、广东省中学化学和生物学实验教师（实验管理员）实验操作与创新技能竞赛、广东省幼儿园自制玩教具评选活动。组织参加“教育部张謇杯全国中小学优秀自制教具展评活动”，我省推荐的20名教师全部获奖，取得历届活动最好成绩，装备中心获团体奖第三名和优秀组织奖。开展“最美阅读空间”评选活动，共评选出85所省级中小学“最美阅读空间”。组织参加教育部教育技术与资源发展中心“传承红色基因，讲好中国故事”阅读活动交流线上会，我省公布的交流作品数量居全国首位，装备中心获评“活动组织突出贡献单位”。
二是实验室安全工作效益显著。实施清单式实验室安全隐患排查整改制度，相关经验做法被《中央教育工作信息》《广东教育信息》刊发；在2022年全国高校实验室安全工作会议上，介绍广东省高校实验室安全管理经验；指导暨南大学实施积分制实验室安全管理制度试点，受到教育部肯定，并在全国高校实验室安全管理研讨会上介绍经验，相关理论研究成果和工作做法被《清华大学学报》《上海交通大学学报》刊发；向省委呈报《关于落实省领导批示精神情况的报告》，得到省领导肯定。大力开展教育系统实验室安全自查自纠，对未完成整改的隐患问题实行挂账销号，限期整改。
三是教育系统政府采购工作成效明显。开展教育系统采购管理平台“小零易购”平台入驻征集工作；首次完成图书电子资源的入库谈判工作；制定出台《2022-2023年广东省教育部门进口产品清单》；开展优化政府采购营商环境自查自纠工作，开展省直教育单位政府采购货物和服务项目违规收取质量保证金清理，开展2022年省属高校政府采购执行情况调研检查；配合做好贴息贷款工作。该指标分值10分，自评得分为10分。</t>
  </si>
  <si>
    <t>反映年度预算编报时确定的部门预算整体绩效目标中效益指标完成情况</t>
  </si>
  <si>
    <t>1.首先根据绩效目标表（实际完成值/年初目标值）计算指标完成率。按完成率计分，并设置及格门槛：
   完成率60%以下为不及格，不得分；
   完成率为60%-100%的，得分=完成率×本指标分值；
   完成率100-150%的，得满分；
   完成率高于150%的，得一半分。
2.再计算本指标的综合得分=各效益指标得分合计÷效益指标个数。
3.非量化效益指标的得分需提供详细的书面评分依据。评分采取评级方式评分，优=95，良=85，达标=70，不达标=50。
4.如未报整体绩效目标，此项自评不得分。</t>
  </si>
  <si>
    <t>部门预算资金支出率</t>
  </si>
  <si>
    <t>根据省财政厅预算系统查询结果，2022年中心各季度预算资金支出进度分别为第一季度为50.19%，第二季度为48.13%，第三季度为75.97%，第四季度为99.68%，全年平均执行率68%，全年平均执行情况与序时进度相当，平均支出进度&gt;62.5%，按评分标准计算得5分。</t>
  </si>
  <si>
    <t>反映部门预算资金支出进度</t>
  </si>
  <si>
    <t>本级</t>
  </si>
  <si>
    <t>1.按1-4季度各季度支出进度（含权责发生制资金）计算平均支出进度。
2.平均支出进度&gt;=62.5%的，得满分；平均支出进度&lt;62.5%的，得分=平均支出进度÷62.5%×本指标分值。</t>
  </si>
  <si>
    <t>单位自行计算</t>
  </si>
  <si>
    <t>专项效能</t>
  </si>
  <si>
    <t>专项资金绩效完成情况</t>
  </si>
  <si>
    <t>城乡义务教育补助支出——免费教科书相关专项完成情况：城乡义务教育保障机制的实施，健全了城乡义务教育发展一体化体制机制，有力保障义务教育经费投入稳定、可持续增长，提升城乡义务教育均衡优质标准化发展水平，促进教育公平。着力解决农村义务教育发展中存在的突出问题和薄弱环节，强化义务教育的保基本、兜底线、补短板、可持续的原则。项目及时足额拨付免费教科书及一年级新生字典款项，惠及汕头、揭阳、潮州、梅州、汕尾、惠州、河源、韶关、清远、肇庆、云浮、茂名、阳江、湛江14个地市及恩平市共8723839名学生，确保了“课前到书、人手一册”。
基础教育质量监测和督导评估-基础教育质量特色专项完成情况：通过举办广东省中小学实验教学技能竞赛系列活动，培养师生创新精神和动手能力，提升师生综合实践能力，带动各地市、县（区）、学校举办此类创新实践活动，推动我省实验教学广泛开展，促进教育装备与教育教学深度融合，推动全面实施素质教育，选拔优秀教师参加全国大赛，全面提升教育装备应用创新水平。
综上所述，该项得分为25分。</t>
  </si>
  <si>
    <t>反映部门专项资金绩效目标的完成情况</t>
  </si>
  <si>
    <t>专项</t>
  </si>
  <si>
    <t>本指标综合得分=当年度各省级专项资金总支出金额/总额度×本指标分值。</t>
  </si>
  <si>
    <t>部门自行统计，提供佐证材料</t>
  </si>
  <si>
    <t>1.自评范围内各项“政策任务”专项资金的《自评指标评分表》及其佐证材料。
2.本部门《专项资金项目清单》，如项目有调整，提供项目调整前后对比表，以及调整说明。</t>
  </si>
  <si>
    <t>部门主管转移资金支出率</t>
  </si>
  <si>
    <t>本项预算单位不做评价。</t>
  </si>
  <si>
    <t>反映部门主管转移支付资金（一般公共预算) 到年底的实际支出使用进度</t>
  </si>
  <si>
    <t>1.首先计算部门主管转移资金(一般公共预算)支出进度=[部门主管转移资金(一般公共预算)支出数÷部门主管转移资金(一般公共预算） 下达(安排) 数]×100%。
2.本指标综合得分=部门主管转移资金(一般公共预算) 支出进度×本指标分值。</t>
  </si>
  <si>
    <t>单位无此项</t>
  </si>
  <si>
    <t>管理效率</t>
  </si>
  <si>
    <t>预算编制</t>
  </si>
  <si>
    <t>项目入库率</t>
  </si>
  <si>
    <t>2022年度，中心省级财政专项资金二级项目经财政审核入库项目4项，为广东省教育部门政府采购与实验室安全项目管理等经费、城乡义务教育补助支出——免费教科书-中央和城乡义务教育补助支出——免费教科书-省级，2022年基础教育质量监测督导评估及特色专项，省级学前教育普及普惠健康发展项目（第二批）-研制广东省幼儿园玩教具配备指南（第一笔），已按要求进行二级项目入库。自评得分2分。</t>
  </si>
  <si>
    <t>反映部门专项资金二级项目入库情况</t>
  </si>
  <si>
    <t>截至评价基准点当年10月31日，部门主管的省级财政专项资金二级项目经财政审核入库的总金额占当年预算数的比率，属于省级下放审批权限的应不低于90%，市县项目总体入库率达70%。
两类资金入库情况各占一半分，两类资金都达到要求时，得满分；只有一类资金达到要求，得一半分，都达不到要求不得分。</t>
  </si>
  <si>
    <t>储备的二级项目使用率</t>
  </si>
  <si>
    <t>城乡义务教育补助支出——免费教科书-省级、城乡义务教育补助支出——免费教科书-中央，广东省教育部门政府采购与实验室安全项目管理等经费和2022年基础教育质量监测督导评估及特色专项三个项目预算资金分配均为100%。自评得分2分。</t>
  </si>
  <si>
    <t>反映部门主管专项资金规划和项目准备的准确性。</t>
  </si>
  <si>
    <t>部门主管省级财政专项资金在分配下达时，使用预算编制阶段储备的二级项目金额要达到预算资金分配总额的70%，达到要求的得满分，达不到要求的不得分。</t>
  </si>
  <si>
    <t>新增预算项目事前绩效评估</t>
  </si>
  <si>
    <t>本单位无此类情况，自评得分1分。</t>
  </si>
  <si>
    <t>反映部门对申请新增预算的入库项目开展事前绩效评估工作的落实情况</t>
  </si>
  <si>
    <t>新增预算入库项目，指新增预算申请的事业发展性支出一级项目、部门预算500万元以上二级项目。
检查部门申请新增预算的项目是否按要求的范围开展绩效评估，是否按《指南》的程序和内容开展工作，评分采用扣分法。
1.应评估项目超过3个的，有1项没有开展评估，扣0.3分，扣完为止。
2.应评估项目3个以内的，有1项没有开展评估，扣0.5分，扣完为止。</t>
  </si>
  <si>
    <t>单位自行统计，提供佐证材料</t>
  </si>
  <si>
    <t>1.事前绩效评估报告。
2.专家评审意见。</t>
  </si>
  <si>
    <t>预算执行</t>
  </si>
  <si>
    <t>预算编制约束性</t>
  </si>
  <si>
    <t>中心围绕省教育厅重点工作，结合工作职责，编制2022年度部门预算；资金编制细化，分配合理；功能分类和经济分类编制比较准确，无大量调剂情况；年中执行除增加人员经费、抚恤金和丧葬费、及中央清算下达2022年城乡义务教育免费教科书补助资金—粤东西北外，追加省级学前教育普及普惠健康发展项目（第二批）-研制广东省幼儿园玩教具配备指南（第一笔）专项资金6万元，2022年基础教育质量监测督导评估及特色专项270万元等项目，得分1.75分，扣0.25分，总体预算编制约束性良好。</t>
  </si>
  <si>
    <t>反映部门预算的调剂、年中追加资金情况</t>
  </si>
  <si>
    <t>1.本指标综合得分=（1-预算调剂发生率）×分值×60%+（1-年中追加资金占比率）×分值×40%。
2.预算调剂发生率，考核预算执行过程中,非因中央和省委省政府政策调整或发生自然灾害等不可抗力因素,部门要求调剂预算资金情况,包括预算科目、级次、项目调剂。
3.年中追加资金占比率，考核非因新出台的统一政策（如年中增人增编经费、中央追加资金、非本部门主管的专项资金），当年度年中追加资金占比情况。
4.各基础数据与机关绩效考核口径一致。</t>
  </si>
  <si>
    <t>资金下达合规性</t>
  </si>
  <si>
    <t>反映部门主管资金提前下达比率、资金下达合法性</t>
  </si>
  <si>
    <t>1.本指标综合得分=提前下达比率得分×50%+
资金下达合法性得分×50%
2.提前下达比率得分：一般性转移支付和专项转移支付提前下达比例分别达到90%、70%的，得满分；未达到目标值的，本内容得分=（一般性转移支付提前下达资金规模÷一般性转移支付预算规模）÷90%×本指标分值×50%+（专项转移支付提前下达资金规模÷专项转移支付预算规模）÷70%×本指标分值×50%。
3.资金下达合法性得分：一般性转移支付和专项转移支付分别在省人大批复预算后的30日和60日内正式下达的,在收到中央转移支付30日内正式下达的，得满分；未按时下达的，本内容得分=按时下达资金一级项目数÷所有主管资金一级项目数）×本指标分值。</t>
  </si>
  <si>
    <t>财务管理合规性</t>
  </si>
  <si>
    <t>2022年中心预算执行合法、规范，严格按项目完成进度支付资金；资金管理规范，费用支出严格，支付程序符合国库集中支付有关规定要求；会计核算规范，不存在支出依据不合规、虚列项目支出的情况，不存在截留、挤占、挪用项目资金情况，不存在超标准开支情况。自评得分2分。</t>
  </si>
  <si>
    <t>反映部门（单位）财务管理的规范性</t>
  </si>
  <si>
    <t>支出范围、程序、用途、核算应符合国家财经法规和财务管理制度及有关专项资金管理办法的规定，具体根据审计（以部门预算审计和专项审计为主）和财会监督意见采取扣分法评分：
1.明确指出问题和处理意见的，并限期整改的，1项扣0.5分；
2.未明确处理意见,属于因主管部门制度设计缺陷或失职等造成资金套取、冒领、挪用的，1项扣0.5分；
3.连续两年对因业务主管部门责任引发的同一问题提出意见,或主管部门未落实相关审计和财会监督整改意见的,1项扣1分。
根据上述扣分情况扣完为止，审计提出的下达期限、资产管理、采购等合规性在相应指标扣分，在此项指标不重复扣分。</t>
  </si>
  <si>
    <t>1.审计监督等部门的审计、检查结果。
2.整改报告、整改情况说明。
3.单位制定的内部管理制度。（去年已提供过的制度文件不用再提供，备注清楚即可。）
4.对于应提供审计及财会监督材料而未提供的，一经发现本项目不得分。</t>
  </si>
  <si>
    <t>请如实提供，如抽查发现不按照实际提供的部门，该二级指标不得分。</t>
  </si>
  <si>
    <t>信息公开</t>
  </si>
  <si>
    <t>预决算公开合规性</t>
  </si>
  <si>
    <t>按规定内容、在规定时限和范围内公开，在省教育厅官方网站上公开了2022年部门预算、2021年部门决算相关数据，接受社会监督，公开期间无异议，并保持长期公开。自评得分2分。</t>
  </si>
  <si>
    <t>反映部门（单位）预算决算公开执行到位情况</t>
  </si>
  <si>
    <t>预算、决算公开合规性各占50%,对未公开预算或决算的非涉密部门，得0分。已公开部门预决算的,分别从及时性（10%）、规范性（40%）2个方面考核：一是非涉密部门在财政部门批复本部门预决算后, 20日内向社会公开的得10%分值,未及时公开的得0分。二是根据公开规范性检查指标计算得分,即：公开工作合规指标数量÷检查指标数量×40%分值。</t>
  </si>
  <si>
    <t>绩效信息公开情况</t>
  </si>
  <si>
    <t>按规定内容、在规定时限和范围内公开，整体支出绩效自评工作完成后有关绩效目标及自评资料按要求公开。自评得分1分。</t>
  </si>
  <si>
    <t>反映部门（单位）绩效信息公开执行到位情况</t>
  </si>
  <si>
    <t>指绩效目标、绩效自评资料按规定在单位网站公开情况。
1.绩效目标在规定时间公开的，得满分，否则不得分。
2.绩效自评资料在规定时间公开的，得满分，否则不得分。
3.目标公开情况和自评资料公开情况得分各占50%，计算出本指标的综合得分。</t>
  </si>
  <si>
    <t>提供绩效目标、绩效自评结果公开的截图，或提供网址。</t>
  </si>
  <si>
    <t>绩效管理</t>
  </si>
  <si>
    <t>绩效管理制度建设</t>
  </si>
  <si>
    <t>2022年中心进一步加强内部管理，加强对规章制度的执行力度，强化项目管理各环节责任分工，提高规章制度的刚性约束，让中心各项工作有章可循、有规可依，确保各类专项经费专款专用，各项目顺利有效实施，自评得分5分。</t>
  </si>
  <si>
    <t>反映部门对机关和下属单位、专项资金等绩效目标管理、绩效运行监控、绩效评价管理和评价结果应用等预算绩效管理制度的建设和执行情况</t>
  </si>
  <si>
    <t>1.部门出台对本级使用资金管理制度明确绩效要求的，得满分，否则不得分。绩效要求应包含绩效目标管理、绩效运行监控、绩效评价管理和评价结果应用等方面。
2.部门主管专项资金印发管理办法，并体现绩效管理要求的，得满分，否则不得分。
3.部门出台制度明确机关各处室、机关与下属单位的绩效职责分工要求的，得满分，否则不得分。
4.制度形式可以为专门规定，也可以是综合制度。内容有缺漏的，酌情扣分。以上三项得分分别占30%、30%和40%，计算出本指标的综合得分。</t>
  </si>
  <si>
    <t>1.部门（单位）在绩效目标管理、事前绩效评估、绩效监控、绩效评价、绩效结果应用等方面独立制定的管理办法。
2.按照全面预算绩效管理要求，在部门（单位）内部管理制度或专项资金管理办法中增加与绩效管理有关内容的，提供该制度或办法。（去年已提供过的制度文件不用再提供，备注清楚即可）。</t>
  </si>
  <si>
    <t>绩效结果应用</t>
  </si>
  <si>
    <t>2022年，中心能够及时处理监控预警提醒信息，及时将绩效评价整改情况反馈主管单位，建立评价结果与预算编制挂钩机制，将评价结果与单位预算安排相结合。自评得分3分。</t>
  </si>
  <si>
    <t>反映部门对监控预警结果处理、绩效自评结果和重点评价意见等的整改应用情况</t>
  </si>
  <si>
    <t>1.及时反馈处理监控预警提醒信息的，得满分，发现一次未及时处理，扣1分。
2.及时将重点评价整改情况反馈省财政厅的，得满分，未及时反馈的不得分。
3.建立评价结果与预算编制挂钩机制，将评价结果与所属预算单位预算安排相结合的，得满分，否则不得分。
4.以上三项得分各占1分。</t>
  </si>
  <si>
    <t>1.结果与年度预算挂钩的，提供相关的资金分配方案以及相关的会议纪要。
2.结果用于反馈整改的，提供通知文件、整改结果报告等。
3.结果用于考核的，提供考核方案、会议纪要等。
4.部门（单位）对绩效结果应用的说明。
（自评报告需描述近两年重点评价和重评反馈情况，如2021年无开展重点评价只需对预算编制/资金分配情况展开描述。）</t>
  </si>
  <si>
    <t>绩效管理制度执行</t>
  </si>
  <si>
    <t>中心所设立的整体绩效目标依据充分，符合客观实际，能体现本部门工作职能和年度工作计划；整体绩效指标能体现本部门履职效果的社会经济效益指标，指标清晰、合理，与年度预算资金相匹配；部门申报的项目通过充分论证，符合工作实际情况。自评得分7分。</t>
  </si>
  <si>
    <t>反映部门对机关和下属单位绩效目标管理、绩效运行监控、绩效评价管理等预算绩效管理制度的执行情况</t>
  </si>
  <si>
    <t>1.根据评价部门整体预算绩效目标和项目绩效目标编报质量评分。
2.根据部门自评复核等级情况评分。
3.以上两项内容评分各占50%。</t>
  </si>
  <si>
    <t>采购管理</t>
  </si>
  <si>
    <t>采购意向公开合规性</t>
  </si>
  <si>
    <t>2022年度，中心政府采购项目共13项，其中2项需要公开采购意向，该2个项目均能够将采购意向在公开时限内100%公开，自评得分2分。</t>
  </si>
  <si>
    <t>反映采购意向公开完整性、及时性情况</t>
  </si>
  <si>
    <t>采购意向100%公开的得满分，否则不得分。</t>
  </si>
  <si>
    <t>采购意向公开时限，原则不得晚于采购活动开始前30日。纳入部门预算支出范围的采购项目，预算单位应当在部门预算批复后40日内，在政府采购系统填报采购意向要素，各主管预算部门通过政府采购系统汇总本部门、本系统所有预算单位的采购意向（涉密信息除外）后，在部门预算批复后60日内予以公开。符合规定的，得满分，否则不得分。</t>
  </si>
  <si>
    <t>采购内控制度建设</t>
  </si>
  <si>
    <t>中心在2021年对《装备中心规章制度汇编》进行了修订，制度比较完备，2022年的工作重点是严格落实相关规章制度，强化制度的落地执行。自评得分1分。</t>
  </si>
  <si>
    <t>反映部门政府
采购内部控制管理制度建设情况</t>
  </si>
  <si>
    <t>部门建立政府采购内部控制管理制度并报财政部门备案的，得1分，否则不得分。</t>
  </si>
  <si>
    <t>采购活动合规性</t>
  </si>
  <si>
    <t>中心2022年政府采购活动合法合规，未出现投诉事项，自评得分2分。</t>
  </si>
  <si>
    <t>反映部门政府采购活动合法合规性情况</t>
  </si>
  <si>
    <t>采购投诉处理，经财政部门查证认定投诉事项成立的，发现1例扣1分，扣完为止。</t>
  </si>
  <si>
    <t>采购合同签订时效性</t>
  </si>
  <si>
    <t>2022年度，中心采购合同均能够按相关规定，在中标、成交通知书发出之日起三十日内，按照采购文件确定的事项签订政府采购合同，自评得分3分。</t>
  </si>
  <si>
    <t>反映政府采购合同签订及时性情况</t>
  </si>
  <si>
    <r>
      <t>1.预算单位与中标、成交供应商应当在中标、成交通知书发出之日起三十日内，按照采购文件确定的事项签订政府采购合同。
2.合同签订及时率=在规定时限内签订合同项目数/总项目数。
合同签订及时率=100%，得3分；
90%</t>
    </r>
    <r>
      <rPr>
        <sz val="10"/>
        <rFont val="Arial"/>
        <family val="2"/>
      </rPr>
      <t>≤</t>
    </r>
    <r>
      <rPr>
        <sz val="10"/>
        <rFont val="宋体"/>
        <family val="0"/>
      </rPr>
      <t>合同签订及时率</t>
    </r>
    <r>
      <rPr>
        <sz val="10"/>
        <rFont val="仿宋_GB2312"/>
        <family val="3"/>
      </rPr>
      <t>&lt;</t>
    </r>
    <r>
      <rPr>
        <sz val="10"/>
        <rFont val="宋体"/>
        <family val="0"/>
      </rPr>
      <t>100%，得2分；
80%≤合同签订及时率&lt;90%，得1分；
合同签订及时率&lt;80%，不得分。</t>
    </r>
  </si>
  <si>
    <t>合同备案时效性</t>
  </si>
  <si>
    <t>2022年度，中心采购合同备案均能够按相关规定，自合同签订之日起2个工作日内在“广东省政府采购网” 备案公开，自评得分1分。</t>
  </si>
  <si>
    <t>反映采购合同备案及时性情况</t>
  </si>
  <si>
    <t>合同备案公开，自合同签订之日起2个工作日内在“广东省政府采购网” 备案公开，符合规定的得满分，否则不得分。</t>
  </si>
  <si>
    <t>采购政策效能</t>
  </si>
  <si>
    <t>根据2022年面向中小企业预留项目执行情况公告，为中小企业预留采购份额数值为100%，自评得分1分。</t>
  </si>
  <si>
    <t>反映部门采购政策执行的效果情况</t>
  </si>
  <si>
    <t>按照《政府采购促进中小企业发展管理办法》要求为中小企业预留采购份额。数值=（实际面向中小企业采购金额合计数/预算编制时部门预留金额合计数）×100%。
评分=数值×分值。</t>
  </si>
  <si>
    <t>资产管理</t>
  </si>
  <si>
    <t>资产配置合规性</t>
  </si>
  <si>
    <t>2022年，中心单位办公用房面积未出现超过规定标准情况；未出现办公设备配置超过规定标准情况，自评得分2分。</t>
  </si>
  <si>
    <t>反映单位办公室面积和办公设备配置是否超过规定标准</t>
  </si>
  <si>
    <t>符合标准的，得2分，发现一项（类）不符的，扣1分，扣完为止。</t>
  </si>
  <si>
    <t>1.年度行政事业性国有资产报表及报告（本级）。
2.资产处置的相关资料。</t>
  </si>
  <si>
    <t>资产收益上缴的及时性</t>
  </si>
  <si>
    <t>中心2022年末处置固定资产原值19.639万元，处置产生国有资产收益0.645万元，国有资产收益收入均已上缴国库。中心未对外出租资产。自评得分1分。</t>
  </si>
  <si>
    <t>反映单位资产处置和使用收益上缴的及时性</t>
  </si>
  <si>
    <t>检查处置收益和租金上缴是否及时（高校可自留的资金除外）。存在长期（超过3个月）未上缴的，每1笔扣0.5分，扣完为止。</t>
  </si>
  <si>
    <t>1.决算报表——“财决附04表非税收入征缴情况表”。
2.与资产处置收益、租金收缴相关的会计核算明细账页或记账凭证。</t>
  </si>
  <si>
    <t>资产盘点情况</t>
  </si>
  <si>
    <t>2022年度，中心做好固定资产精细化管理，制定了《装备中心2022年度固定资产清查盘点工作方案》，认真做好固定资产清理盘点工作,并形成了盘点情况报告。自评得分1分。</t>
  </si>
  <si>
    <t>反映单位是否每年按要求进行资产盘点</t>
  </si>
  <si>
    <t>每年进行一次资产盘点，并完成结果处理的，得1分。未进行盘点的，不得分。</t>
  </si>
  <si>
    <t>1.资产盘点通知、盘点报告。
2.盘点结果处理情况相关材料。</t>
  </si>
  <si>
    <t>数据质量</t>
  </si>
  <si>
    <t>2022年度，行政事业性国有资产年报数据完整、准确，核实性问题均能提供有效、真实的说明；通过清查盘点，生成最新固定资产盘点清单，重新完善固定资产信息系统，实施固定资产标签化管理，确保账账相符、账实相符。自评得分2分。</t>
  </si>
  <si>
    <t>反映部门（单位）行政事业性国有资产年报数据质量</t>
  </si>
  <si>
    <t>部门（单位）行政事业性国有资产年报数据完整、准确，核实性问题均能提供有效、真实的说明，且资产账与财务账、资产实体相符的，得2分；否则酌情扣分。</t>
  </si>
  <si>
    <t>资产管理合规性</t>
  </si>
  <si>
    <t>2022年，中心严格执行国有资产管理规定，加强资产配置、采购、使用、处置等环节管理。加强固定资产日常管理，固定资产领用、保管、清点、维修和处置等均指定专人负责，人员变动时及时办理资产移交手续。资产的拆迁、调出、报废，由使用部门提出意见，中心办公室逐级上报批准后，按程序进行相关的账务处理。自评得分2分。</t>
  </si>
  <si>
    <t>反映部门（单位）资产管理是否合规</t>
  </si>
  <si>
    <t>1.有无行政事业性国有资产管理内部管理规程；如无，扣0.5分。
2.在各类巡视、审计、监督检查工作中如发现资产管理存在问题的，每发现1次扣0.5分，扣完为止。</t>
  </si>
  <si>
    <t>1.本单位的资产管理相关制度。（去年已提供过的制度文件不用再提供，备注清楚即可。）
2.提供巡视、审计、监督检查结果。</t>
  </si>
  <si>
    <t>固定资产利用率</t>
  </si>
  <si>
    <t>根据广东省行政事业单位资产管理信息系统，截至2022年年底固定资产净值总额261.709万元，实际在用固定总额261.709万元,没有对外出租资产及闲置资金；固定资产使用率100%。自评得分2分。</t>
  </si>
  <si>
    <t>反映部门（单位）固定资产的使用情况</t>
  </si>
  <si>
    <t>部门（单位）实际在用固定资产总额与所有固定资产总额的比例。如使用率高于整个省直单位平均值的得2分，低于平均值的不得分。</t>
  </si>
  <si>
    <t>运行成本</t>
  </si>
  <si>
    <t>经济成本控制情况</t>
  </si>
  <si>
    <t>反映部门经济支出分类核算情况，包括对运转成本的控制努力程度和效果、核算精准度和合理性等</t>
  </si>
  <si>
    <t>1.本指标得分=专项自评得分率×本指标分值。
2.专项自评指经济成本分析，内容主要包括经济成本控制情况、经济成本水平、其他支出合理性等。
3.专项自评得分率=专项自评得分÷专项自评满分分数。</t>
  </si>
  <si>
    <t>部门经济成本分析自评表（见附件）。</t>
  </si>
  <si>
    <t>自评内容和具体数据可在“广东财政报表系统”获取。路径：“广东财政报表系统”进入后，点击“全部分类”-“绩效处报表”-“2021年部门经济成本分析表”（具体数据待部门决算数据报财政部审核通过后开放）。</t>
  </si>
  <si>
    <t>“三公”经费控制情况</t>
  </si>
  <si>
    <t>2022年中心落实中央八项规定精神，按照厉行节约有关要求安排公务接待费，“三公”经费支出年初预算1万元，实际发生“三公”经费支出0万元支出金额低于预算数。自评得分3分。</t>
  </si>
  <si>
    <t>反映部门（单位）对“三公”经费的控制效果</t>
  </si>
  <si>
    <t>“三公”经费实际支出数≤预算安排的“三公”经费数，符合要求的得满分，不符合要求的不得分。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</si>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</sst>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0"/>
    </font>
    <font>
      <sz val="11"/>
      <name val="宋体"/>
      <family val="0"/>
    </font>
    <font>
      <b/>
      <sz val="12"/>
      <name val="微软雅黑"/>
      <family val="2"/>
    </font>
    <font>
      <sz val="12"/>
      <name val="宋体"/>
      <family val="0"/>
    </font>
    <font>
      <sz val="10"/>
      <name val="宋体"/>
      <family val="0"/>
    </font>
    <font>
      <sz val="16"/>
      <name val="黑体"/>
      <family val="3"/>
    </font>
    <font>
      <sz val="22"/>
      <name val="方正小标宋简体"/>
      <family val="0"/>
    </font>
    <font>
      <sz val="12"/>
      <name val="方正小标宋简体"/>
      <family val="0"/>
    </font>
    <font>
      <sz val="36"/>
      <name val="方正小标宋简体"/>
      <family val="0"/>
    </font>
    <font>
      <b/>
      <sz val="12"/>
      <name val="宋体"/>
      <family val="0"/>
    </font>
    <font>
      <sz val="11"/>
      <name val="方正小标宋简体"/>
      <family val="0"/>
    </font>
    <font>
      <b/>
      <sz val="10"/>
      <name val="微软雅黑"/>
      <family val="2"/>
    </font>
    <font>
      <sz val="14"/>
      <name val="宋体"/>
      <family val="0"/>
    </font>
    <font>
      <sz val="6"/>
      <name val="宋体"/>
      <family val="0"/>
    </font>
    <font>
      <sz val="9"/>
      <name val="宋体"/>
      <family val="0"/>
    </font>
    <font>
      <sz val="11"/>
      <color indexed="10"/>
      <name val="宋体"/>
      <family val="0"/>
    </font>
    <font>
      <b/>
      <sz val="11"/>
      <color indexed="9"/>
      <name val="宋体"/>
      <family val="0"/>
    </font>
    <font>
      <b/>
      <sz val="11"/>
      <color indexed="52"/>
      <name val="宋体"/>
      <family val="0"/>
    </font>
    <font>
      <b/>
      <sz val="13"/>
      <color indexed="54"/>
      <name val="宋体"/>
      <family val="0"/>
    </font>
    <font>
      <b/>
      <sz val="11"/>
      <color indexed="63"/>
      <name val="宋体"/>
      <family val="0"/>
    </font>
    <font>
      <sz val="11"/>
      <color indexed="9"/>
      <name val="宋体"/>
      <family val="0"/>
    </font>
    <font>
      <b/>
      <sz val="12"/>
      <color indexed="63"/>
      <name val="宋体"/>
      <family val="0"/>
    </font>
    <font>
      <b/>
      <sz val="15"/>
      <color indexed="54"/>
      <name val="宋体"/>
      <family val="0"/>
    </font>
    <font>
      <b/>
      <sz val="11"/>
      <color indexed="53"/>
      <name val="宋体"/>
      <family val="0"/>
    </font>
    <font>
      <b/>
      <sz val="11"/>
      <color indexed="8"/>
      <name val="宋体"/>
      <family val="0"/>
    </font>
    <font>
      <b/>
      <sz val="18"/>
      <color indexed="54"/>
      <name val="宋体"/>
      <family val="0"/>
    </font>
    <font>
      <sz val="11"/>
      <color indexed="8"/>
      <name val="宋体"/>
      <family val="0"/>
    </font>
    <font>
      <b/>
      <sz val="11"/>
      <color indexed="54"/>
      <name val="宋体"/>
      <family val="0"/>
    </font>
    <font>
      <u val="single"/>
      <sz val="11"/>
      <color indexed="12"/>
      <name val="宋体"/>
      <family val="0"/>
    </font>
    <font>
      <sz val="11"/>
      <color indexed="19"/>
      <name val="宋体"/>
      <family val="0"/>
    </font>
    <font>
      <b/>
      <sz val="15"/>
      <color indexed="56"/>
      <name val="宋体"/>
      <family val="0"/>
    </font>
    <font>
      <sz val="11"/>
      <color indexed="62"/>
      <name val="宋体"/>
      <family val="0"/>
    </font>
    <font>
      <sz val="11"/>
      <color indexed="16"/>
      <name val="宋体"/>
      <family val="0"/>
    </font>
    <font>
      <i/>
      <sz val="11"/>
      <color indexed="23"/>
      <name val="宋体"/>
      <family val="0"/>
    </font>
    <font>
      <u val="single"/>
      <sz val="11"/>
      <color indexed="20"/>
      <name val="宋体"/>
      <family val="0"/>
    </font>
    <font>
      <sz val="11"/>
      <color indexed="53"/>
      <name val="宋体"/>
      <family val="0"/>
    </font>
    <font>
      <sz val="11"/>
      <color indexed="8"/>
      <name val="Tahoma"/>
      <family val="2"/>
    </font>
    <font>
      <sz val="11"/>
      <color indexed="17"/>
      <name val="宋体"/>
      <family val="0"/>
    </font>
    <font>
      <sz val="11"/>
      <color indexed="60"/>
      <name val="宋体"/>
      <family val="0"/>
    </font>
    <font>
      <b/>
      <sz val="11"/>
      <color indexed="56"/>
      <name val="宋体"/>
      <family val="0"/>
    </font>
    <font>
      <b/>
      <sz val="13"/>
      <color indexed="56"/>
      <name val="宋体"/>
      <family val="0"/>
    </font>
    <font>
      <b/>
      <sz val="18"/>
      <color indexed="56"/>
      <name val="宋体"/>
      <family val="0"/>
    </font>
    <font>
      <sz val="11"/>
      <color indexed="20"/>
      <name val="宋体"/>
      <family val="0"/>
    </font>
    <font>
      <sz val="11"/>
      <color indexed="52"/>
      <name val="宋体"/>
      <family val="0"/>
    </font>
    <font>
      <sz val="10"/>
      <name val="微软雅黑"/>
      <family val="2"/>
    </font>
    <font>
      <sz val="10"/>
      <name val="Arial"/>
      <family val="2"/>
    </font>
    <font>
      <sz val="10"/>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12"/>
      <name val="Calibri"/>
      <family val="0"/>
    </font>
    <font>
      <sz val="11"/>
      <name val="Calibri"/>
      <family val="0"/>
    </font>
    <font>
      <sz val="10"/>
      <name val="Calibri"/>
      <family val="0"/>
    </font>
  </fonts>
  <fills count="55">
    <fill>
      <patternFill/>
    </fill>
    <fill>
      <patternFill patternType="gray125"/>
    </fill>
    <fill>
      <patternFill patternType="solid">
        <fgColor theme="6" tint="0.7999500036239624"/>
        <bgColor indexed="64"/>
      </patternFill>
    </fill>
    <fill>
      <patternFill patternType="solid">
        <fgColor indexed="22"/>
        <bgColor indexed="64"/>
      </patternFill>
    </fill>
    <fill>
      <patternFill patternType="solid">
        <fgColor rgb="FFFFCC99"/>
        <bgColor indexed="64"/>
      </patternFill>
    </fill>
    <fill>
      <patternFill patternType="solid">
        <fgColor indexed="4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50003623962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indexed="51"/>
        <bgColor indexed="64"/>
      </patternFill>
    </fill>
    <fill>
      <patternFill patternType="solid">
        <fgColor theme="9" tint="0.3999499976634979"/>
        <bgColor indexed="64"/>
      </patternFill>
    </fill>
    <fill>
      <patternFill patternType="solid">
        <fgColor indexed="47"/>
        <bgColor indexed="64"/>
      </patternFill>
    </fill>
    <fill>
      <patternFill patternType="solid">
        <fgColor indexed="11"/>
        <bgColor indexed="64"/>
      </patternFill>
    </fill>
    <fill>
      <patternFill patternType="solid">
        <fgColor indexed="52"/>
        <bgColor indexed="64"/>
      </patternFill>
    </fill>
    <fill>
      <patternFill patternType="solid">
        <fgColor indexed="27"/>
        <bgColor indexed="64"/>
      </patternFill>
    </fill>
    <fill>
      <patternFill patternType="solid">
        <fgColor indexed="45"/>
        <bgColor indexed="64"/>
      </patternFill>
    </fill>
    <fill>
      <patternFill patternType="solid">
        <fgColor indexed="30"/>
        <bgColor indexed="64"/>
      </patternFill>
    </fill>
    <fill>
      <patternFill patternType="solid">
        <fgColor indexed="42"/>
        <bgColor indexed="64"/>
      </patternFill>
    </fill>
    <fill>
      <patternFill patternType="solid">
        <fgColor indexed="62"/>
        <bgColor indexed="64"/>
      </patternFill>
    </fill>
    <fill>
      <patternFill patternType="solid">
        <fgColor indexed="55"/>
        <bgColor indexed="64"/>
      </patternFill>
    </fill>
    <fill>
      <patternFill patternType="solid">
        <fgColor indexed="36"/>
        <bgColor indexed="64"/>
      </patternFill>
    </fill>
    <fill>
      <patternFill patternType="solid">
        <fgColor indexed="26"/>
        <bgColor indexed="64"/>
      </patternFill>
    </fill>
    <fill>
      <patternFill patternType="solid">
        <fgColor indexed="53"/>
        <bgColor indexed="64"/>
      </patternFill>
    </fill>
    <fill>
      <patternFill patternType="solid">
        <fgColor indexed="31"/>
        <bgColor indexed="64"/>
      </patternFill>
    </fill>
    <fill>
      <patternFill patternType="solid">
        <fgColor indexed="57"/>
        <bgColor indexed="64"/>
      </patternFill>
    </fill>
    <fill>
      <patternFill patternType="solid">
        <fgColor indexed="10"/>
        <bgColor indexed="64"/>
      </patternFill>
    </fill>
  </fills>
  <borders count="27">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ck">
        <color indexed="62"/>
      </bottom>
    </border>
    <border>
      <left/>
      <right/>
      <top/>
      <bottom style="medium">
        <color indexed="30"/>
      </bottom>
    </border>
    <border>
      <left/>
      <right/>
      <top/>
      <bottom style="thick">
        <color indexed="22"/>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bottom/>
    </border>
    <border>
      <left style="thin"/>
      <right style="thin"/>
      <top style="thin"/>
      <bottom/>
    </border>
    <border>
      <left style="thin"/>
      <right style="thin"/>
      <top/>
      <bottom style="thin"/>
    </border>
    <border>
      <left style="thin"/>
      <right style="thin"/>
      <top/>
      <bottom/>
    </border>
    <border>
      <left/>
      <right style="thin"/>
      <top/>
      <bottom/>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0" fontId="47" fillId="4" borderId="2" applyNumberFormat="0" applyAlignment="0" applyProtection="0"/>
    <xf numFmtId="44" fontId="0" fillId="0" borderId="0" applyFont="0" applyFill="0" applyBorder="0" applyAlignment="0" applyProtection="0"/>
    <xf numFmtId="0" fontId="20" fillId="5" borderId="0" applyNumberFormat="0" applyBorder="0" applyAlignment="0" applyProtection="0"/>
    <xf numFmtId="41" fontId="0" fillId="0" borderId="0" applyFont="0" applyFill="0" applyBorder="0" applyAlignment="0" applyProtection="0"/>
    <xf numFmtId="0" fontId="0" fillId="6" borderId="0" applyNumberFormat="0" applyBorder="0" applyAlignment="0" applyProtection="0"/>
    <xf numFmtId="0" fontId="17" fillId="3" borderId="3" applyNumberFormat="0" applyAlignment="0" applyProtection="0"/>
    <xf numFmtId="0" fontId="48" fillId="7" borderId="0" applyNumberFormat="0" applyBorder="0" applyAlignment="0" applyProtection="0"/>
    <xf numFmtId="43" fontId="0" fillId="0" borderId="0" applyFont="0" applyFill="0" applyBorder="0" applyAlignment="0" applyProtection="0"/>
    <xf numFmtId="0" fontId="49" fillId="8"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9" borderId="4" applyNumberFormat="0" applyFont="0" applyAlignment="0" applyProtection="0"/>
    <xf numFmtId="0" fontId="36" fillId="0" borderId="0">
      <alignment/>
      <protection/>
    </xf>
    <xf numFmtId="0" fontId="49" fillId="10"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5" applyNumberFormat="0" applyFill="0" applyAlignment="0" applyProtection="0"/>
    <xf numFmtId="0" fontId="49" fillId="11" borderId="0" applyNumberFormat="0" applyBorder="0" applyAlignment="0" applyProtection="0"/>
    <xf numFmtId="0" fontId="52" fillId="0" borderId="6" applyNumberFormat="0" applyFill="0" applyAlignment="0" applyProtection="0"/>
    <xf numFmtId="0" fontId="49" fillId="12" borderId="0" applyNumberFormat="0" applyBorder="0" applyAlignment="0" applyProtection="0"/>
    <xf numFmtId="0" fontId="58" fillId="13" borderId="7" applyNumberFormat="0" applyAlignment="0" applyProtection="0"/>
    <xf numFmtId="0" fontId="59" fillId="13" borderId="2" applyNumberFormat="0" applyAlignment="0" applyProtection="0"/>
    <xf numFmtId="0" fontId="60" fillId="14" borderId="8" applyNumberFormat="0" applyAlignment="0" applyProtection="0"/>
    <xf numFmtId="0" fontId="26" fillId="15" borderId="0" applyNumberFormat="0" applyBorder="0" applyAlignment="0" applyProtection="0"/>
    <xf numFmtId="0" fontId="0" fillId="16" borderId="0" applyNumberFormat="0" applyBorder="0" applyAlignment="0" applyProtection="0"/>
    <xf numFmtId="0" fontId="49" fillId="17" borderId="0" applyNumberFormat="0" applyBorder="0" applyAlignment="0" applyProtection="0"/>
    <xf numFmtId="0" fontId="61" fillId="0" borderId="9" applyNumberFormat="0" applyFill="0" applyAlignment="0" applyProtection="0"/>
    <xf numFmtId="0" fontId="26" fillId="18" borderId="0" applyNumberFormat="0" applyBorder="0" applyAlignment="0" applyProtection="0"/>
    <xf numFmtId="0" fontId="62" fillId="0" borderId="10" applyNumberFormat="0" applyFill="0" applyAlignment="0" applyProtection="0"/>
    <xf numFmtId="0" fontId="63" fillId="19" borderId="0" applyNumberFormat="0" applyBorder="0" applyAlignment="0" applyProtection="0"/>
    <xf numFmtId="0" fontId="26" fillId="20" borderId="0" applyNumberFormat="0" applyBorder="0" applyAlignment="0" applyProtection="0"/>
    <xf numFmtId="0" fontId="64" fillId="21" borderId="0" applyNumberFormat="0" applyBorder="0" applyAlignment="0" applyProtection="0"/>
    <xf numFmtId="0" fontId="0" fillId="22" borderId="0" applyNumberFormat="0" applyBorder="0" applyAlignment="0" applyProtection="0"/>
    <xf numFmtId="0" fontId="3" fillId="0" borderId="0">
      <alignment/>
      <protection/>
    </xf>
    <xf numFmtId="0" fontId="30" fillId="0" borderId="11" applyNumberFormat="0" applyFill="0" applyAlignment="0" applyProtection="0"/>
    <xf numFmtId="0" fontId="4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9" fillId="3" borderId="1" applyNumberFormat="0" applyAlignment="0" applyProtection="0"/>
    <xf numFmtId="0" fontId="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xf numFmtId="0" fontId="0"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0" fillId="36" borderId="0" applyNumberFormat="0" applyBorder="0" applyAlignment="0" applyProtection="0"/>
    <xf numFmtId="0" fontId="38" fillId="37" borderId="0" applyNumberFormat="0" applyBorder="0" applyAlignment="0" applyProtection="0"/>
    <xf numFmtId="0" fontId="26" fillId="38" borderId="0" applyNumberFormat="0" applyBorder="0" applyAlignment="0" applyProtection="0"/>
    <xf numFmtId="0" fontId="49"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3" fillId="0" borderId="0">
      <alignment/>
      <protection/>
    </xf>
    <xf numFmtId="0" fontId="3" fillId="0" borderId="0">
      <alignment/>
      <protection/>
    </xf>
    <xf numFmtId="0" fontId="20" fillId="42" borderId="0" applyNumberFormat="0" applyBorder="0" applyAlignment="0" applyProtection="0"/>
    <xf numFmtId="0" fontId="3" fillId="0" borderId="0">
      <alignment/>
      <protection/>
    </xf>
    <xf numFmtId="0" fontId="39" fillId="0" borderId="12" applyNumberFormat="0" applyFill="0" applyAlignment="0" applyProtection="0"/>
    <xf numFmtId="0" fontId="26" fillId="43" borderId="0" applyNumberFormat="0" applyBorder="0" applyAlignment="0" applyProtection="0"/>
    <xf numFmtId="0" fontId="40" fillId="0" borderId="13" applyNumberFormat="0" applyFill="0" applyAlignment="0" applyProtection="0"/>
    <xf numFmtId="0" fontId="26" fillId="44" borderId="0" applyNumberFormat="0" applyBorder="0" applyAlignment="0" applyProtection="0"/>
    <xf numFmtId="0" fontId="0" fillId="0" borderId="0">
      <alignment vertical="center"/>
      <protection/>
    </xf>
    <xf numFmtId="0" fontId="26" fillId="15" borderId="0" applyNumberFormat="0" applyBorder="0" applyAlignment="0" applyProtection="0"/>
    <xf numFmtId="0" fontId="31" fillId="40" borderId="3" applyNumberFormat="0" applyAlignment="0" applyProtection="0"/>
    <xf numFmtId="0" fontId="41" fillId="0" borderId="0" applyNumberFormat="0" applyFill="0" applyBorder="0" applyAlignment="0" applyProtection="0"/>
    <xf numFmtId="0" fontId="0" fillId="0" borderId="0">
      <alignment vertical="center"/>
      <protection/>
    </xf>
    <xf numFmtId="0" fontId="39" fillId="0" borderId="0" applyNumberFormat="0" applyFill="0" applyBorder="0" applyAlignment="0" applyProtection="0"/>
    <xf numFmtId="0" fontId="26" fillId="18" borderId="0" applyNumberFormat="0" applyBorder="0" applyAlignment="0" applyProtection="0"/>
    <xf numFmtId="0" fontId="20" fillId="45" borderId="0" applyNumberFormat="0" applyBorder="0" applyAlignment="0" applyProtection="0"/>
    <xf numFmtId="0" fontId="26" fillId="46" borderId="0" applyNumberFormat="0" applyBorder="0" applyAlignment="0" applyProtection="0"/>
    <xf numFmtId="0" fontId="20" fillId="20" borderId="0" applyNumberFormat="0" applyBorder="0" applyAlignment="0" applyProtection="0"/>
    <xf numFmtId="0" fontId="3" fillId="0" borderId="0">
      <alignment vertical="center"/>
      <protection/>
    </xf>
    <xf numFmtId="0" fontId="24" fillId="0" borderId="14" applyNumberFormat="0" applyFill="0" applyAlignment="0" applyProtection="0"/>
    <xf numFmtId="0" fontId="20" fillId="47" borderId="0" applyNumberFormat="0" applyBorder="0" applyAlignment="0" applyProtection="0"/>
    <xf numFmtId="0" fontId="16" fillId="48" borderId="15" applyNumberFormat="0" applyAlignment="0" applyProtection="0"/>
    <xf numFmtId="0" fontId="3" fillId="0" borderId="0">
      <alignment/>
      <protection/>
    </xf>
    <xf numFmtId="0" fontId="3" fillId="0" borderId="0">
      <alignment vertical="center"/>
      <protection/>
    </xf>
    <xf numFmtId="0" fontId="20" fillId="49" borderId="0" applyNumberFormat="0" applyBorder="0" applyAlignment="0" applyProtection="0"/>
    <xf numFmtId="0" fontId="3" fillId="0" borderId="0">
      <alignment/>
      <protection/>
    </xf>
    <xf numFmtId="0" fontId="3" fillId="50" borderId="16" applyNumberFormat="0" applyFont="0" applyAlignment="0" applyProtection="0"/>
    <xf numFmtId="0" fontId="3" fillId="0" borderId="0">
      <alignment/>
      <protection/>
    </xf>
    <xf numFmtId="0" fontId="37" fillId="46" borderId="0" applyNumberFormat="0" applyBorder="0" applyAlignment="0" applyProtection="0"/>
    <xf numFmtId="0" fontId="26" fillId="0" borderId="0">
      <alignment vertical="center"/>
      <protection/>
    </xf>
    <xf numFmtId="0" fontId="15" fillId="0" borderId="0" applyNumberFormat="0" applyFill="0" applyBorder="0" applyAlignment="0" applyProtection="0"/>
    <xf numFmtId="0" fontId="33" fillId="0" borderId="0" applyNumberFormat="0" applyFill="0" applyBorder="0" applyAlignment="0" applyProtection="0"/>
    <xf numFmtId="0" fontId="20" fillId="41" borderId="0" applyNumberFormat="0" applyBorder="0" applyAlignment="0" applyProtection="0"/>
    <xf numFmtId="0" fontId="20" fillId="51" borderId="0" applyNumberFormat="0" applyBorder="0" applyAlignment="0" applyProtection="0"/>
    <xf numFmtId="0" fontId="26" fillId="0" borderId="0">
      <alignment vertical="center"/>
      <protection/>
    </xf>
    <xf numFmtId="0" fontId="3" fillId="0" borderId="0">
      <alignment/>
      <protection/>
    </xf>
    <xf numFmtId="0" fontId="26" fillId="52" borderId="0" applyNumberFormat="0" applyBorder="0" applyAlignment="0" applyProtection="0"/>
    <xf numFmtId="0" fontId="20" fillId="49" borderId="0" applyNumberFormat="0" applyBorder="0" applyAlignment="0" applyProtection="0"/>
    <xf numFmtId="0" fontId="20" fillId="5" borderId="0" applyNumberFormat="0" applyBorder="0" applyAlignment="0" applyProtection="0"/>
    <xf numFmtId="0" fontId="3" fillId="0" borderId="0">
      <alignment vertical="center"/>
      <protection/>
    </xf>
    <xf numFmtId="0" fontId="20" fillId="5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20" fillId="54" borderId="0" applyNumberFormat="0" applyBorder="0" applyAlignment="0" applyProtection="0"/>
    <xf numFmtId="0" fontId="42" fillId="44" borderId="0" applyNumberFormat="0" applyBorder="0" applyAlignment="0" applyProtection="0"/>
    <xf numFmtId="0" fontId="43" fillId="0" borderId="17" applyNumberFormat="0" applyFill="0" applyAlignment="0" applyProtection="0"/>
  </cellStyleXfs>
  <cellXfs count="65">
    <xf numFmtId="0" fontId="0" fillId="0" borderId="0" xfId="0" applyFont="1" applyAlignment="1">
      <alignment/>
    </xf>
    <xf numFmtId="0" fontId="2" fillId="0" borderId="0" xfId="0" applyFont="1" applyAlignment="1">
      <alignment vertical="center" wrapText="1"/>
    </xf>
    <xf numFmtId="0" fontId="3" fillId="0" borderId="0" xfId="0" applyFont="1" applyAlignment="1">
      <alignment vertical="center"/>
    </xf>
    <xf numFmtId="0" fontId="3" fillId="0" borderId="0" xfId="0" applyFont="1" applyFill="1" applyAlignment="1">
      <alignment vertical="center"/>
    </xf>
    <xf numFmtId="0" fontId="65" fillId="0" borderId="0" xfId="0" applyFont="1" applyFill="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vertical="center"/>
    </xf>
    <xf numFmtId="0" fontId="5" fillId="0" borderId="0" xfId="0" applyFont="1" applyAlignment="1">
      <alignment horizontal="left" vertical="center" wrapText="1"/>
    </xf>
    <xf numFmtId="0" fontId="6" fillId="0" borderId="0" xfId="0" applyFont="1" applyAlignment="1">
      <alignment horizontal="center" vertical="center" wrapText="1"/>
    </xf>
    <xf numFmtId="0" fontId="4" fillId="0" borderId="0" xfId="0"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66" fillId="0" borderId="18" xfId="0" applyFont="1" applyBorder="1" applyAlignment="1">
      <alignment horizontal="center" vertical="center" wrapText="1"/>
    </xf>
    <xf numFmtId="0" fontId="66"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horizontal="left" vertical="center" wrapText="1"/>
    </xf>
    <xf numFmtId="0" fontId="4" fillId="0" borderId="2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67" fillId="0" borderId="19" xfId="0" applyFont="1" applyFill="1" applyBorder="1" applyAlignment="1">
      <alignment horizontal="center" vertical="center"/>
    </xf>
    <xf numFmtId="0" fontId="67" fillId="0" borderId="21" xfId="0" applyFont="1" applyFill="1" applyBorder="1" applyAlignment="1">
      <alignment horizontal="center" vertical="center"/>
    </xf>
    <xf numFmtId="0" fontId="1" fillId="0" borderId="21" xfId="0" applyFont="1" applyFill="1" applyBorder="1" applyAlignment="1">
      <alignment horizontal="center" vertical="center" wrapText="1"/>
    </xf>
    <xf numFmtId="43" fontId="67" fillId="0" borderId="18" xfId="25" applyFont="1" applyFill="1" applyBorder="1" applyAlignment="1">
      <alignment horizontal="center"/>
    </xf>
    <xf numFmtId="43" fontId="67" fillId="0" borderId="19" xfId="25" applyFont="1" applyFill="1" applyBorder="1" applyAlignment="1">
      <alignment horizontal="center"/>
    </xf>
    <xf numFmtId="43" fontId="67" fillId="0" borderId="21" xfId="25" applyFont="1" applyFill="1" applyBorder="1" applyAlignment="1">
      <alignment horizontal="center"/>
    </xf>
    <xf numFmtId="0" fontId="67" fillId="0" borderId="18" xfId="0" applyFont="1" applyFill="1" applyBorder="1" applyAlignment="1">
      <alignment horizontal="center"/>
    </xf>
    <xf numFmtId="0" fontId="67" fillId="0" borderId="19" xfId="0" applyFont="1" applyFill="1" applyBorder="1" applyAlignment="1">
      <alignment horizontal="center"/>
    </xf>
    <xf numFmtId="0" fontId="67" fillId="0" borderId="21" xfId="0" applyFont="1" applyFill="1" applyBorder="1" applyAlignment="1">
      <alignment horizontal="center"/>
    </xf>
    <xf numFmtId="0" fontId="10" fillId="0" borderId="2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20"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0" xfId="95" applyFont="1" applyFill="1" applyBorder="1" applyAlignment="1">
      <alignment horizontal="left" vertical="center" wrapText="1"/>
      <protection/>
    </xf>
    <xf numFmtId="0" fontId="4" fillId="0" borderId="20" xfId="95" applyFont="1" applyFill="1" applyBorder="1" applyAlignment="1">
      <alignment horizontal="center" vertical="center" wrapText="1"/>
      <protection/>
    </xf>
    <xf numFmtId="0" fontId="4" fillId="0" borderId="25" xfId="0" applyFont="1" applyFill="1" applyBorder="1" applyAlignment="1">
      <alignment horizontal="center" vertical="center" wrapText="1"/>
    </xf>
    <xf numFmtId="0" fontId="4" fillId="0" borderId="20" xfId="0" applyFont="1" applyFill="1" applyBorder="1" applyAlignment="1">
      <alignment horizontal="center" vertical="center"/>
    </xf>
    <xf numFmtId="0" fontId="12" fillId="0" borderId="0" xfId="0" applyFont="1" applyAlignment="1">
      <alignment vertical="center" wrapText="1"/>
    </xf>
    <xf numFmtId="0" fontId="12" fillId="0" borderId="0" xfId="0" applyFont="1" applyAlignment="1">
      <alignment horizontal="center" vertical="center" wrapText="1"/>
    </xf>
    <xf numFmtId="0" fontId="6" fillId="0" borderId="0" xfId="0" applyFont="1" applyAlignment="1">
      <alignment horizontal="left" vertical="center" wrapText="1"/>
    </xf>
    <xf numFmtId="0" fontId="8" fillId="0" borderId="0" xfId="0" applyFont="1" applyAlignment="1">
      <alignment horizontal="left" vertical="center" wrapText="1"/>
    </xf>
    <xf numFmtId="0" fontId="66" fillId="0" borderId="19" xfId="0" applyFont="1" applyBorder="1" applyAlignment="1">
      <alignment horizontal="left" vertical="center" wrapText="1"/>
    </xf>
    <xf numFmtId="0" fontId="66" fillId="0" borderId="21" xfId="0" applyFont="1" applyBorder="1" applyAlignment="1">
      <alignment horizontal="center" vertical="center" wrapText="1"/>
    </xf>
    <xf numFmtId="0" fontId="4" fillId="0" borderId="20" xfId="0" applyFont="1" applyBorder="1" applyAlignment="1">
      <alignment horizontal="left" vertical="center"/>
    </xf>
    <xf numFmtId="0" fontId="67" fillId="0" borderId="0" xfId="0" applyFont="1" applyAlignment="1">
      <alignment vertical="center"/>
    </xf>
    <xf numFmtId="0" fontId="1" fillId="0" borderId="20" xfId="0" applyFont="1" applyFill="1" applyBorder="1" applyAlignment="1">
      <alignment horizontal="center" vertical="center" wrapText="1"/>
    </xf>
    <xf numFmtId="0" fontId="67" fillId="0" borderId="20" xfId="0" applyFont="1" applyFill="1" applyBorder="1" applyAlignment="1">
      <alignment horizontal="center"/>
    </xf>
    <xf numFmtId="0" fontId="67" fillId="0" borderId="20" xfId="0" applyFont="1" applyFill="1" applyBorder="1" applyAlignment="1">
      <alignment/>
    </xf>
    <xf numFmtId="0" fontId="10" fillId="0" borderId="0" xfId="0" applyFont="1" applyFill="1" applyBorder="1" applyAlignment="1">
      <alignment horizontal="left" vertical="center" wrapText="1"/>
    </xf>
    <xf numFmtId="0" fontId="10" fillId="0" borderId="26" xfId="0" applyFont="1" applyFill="1" applyBorder="1" applyAlignment="1">
      <alignment horizontal="center" vertical="center" wrapText="1"/>
    </xf>
    <xf numFmtId="0" fontId="4" fillId="0" borderId="23" xfId="0" applyFont="1" applyFill="1" applyBorder="1" applyAlignment="1">
      <alignment horizontal="left" vertical="center" wrapText="1"/>
    </xf>
    <xf numFmtId="0" fontId="13" fillId="0" borderId="0" xfId="0" applyFont="1" applyAlignment="1">
      <alignment vertical="center"/>
    </xf>
    <xf numFmtId="0" fontId="4" fillId="0" borderId="24" xfId="0" applyFont="1" applyFill="1" applyBorder="1" applyAlignment="1">
      <alignment horizontal="left" vertical="center" wrapText="1"/>
    </xf>
    <xf numFmtId="0" fontId="4" fillId="0" borderId="20" xfId="0" applyFont="1" applyFill="1" applyBorder="1" applyAlignment="1">
      <alignment vertical="center"/>
    </xf>
    <xf numFmtId="9" fontId="4" fillId="0" borderId="20" xfId="28" applyNumberFormat="1" applyFont="1" applyFill="1" applyBorder="1" applyAlignment="1">
      <alignment horizontal="left" vertical="center" wrapText="1"/>
    </xf>
    <xf numFmtId="0" fontId="68" fillId="0" borderId="23" xfId="0" applyFont="1" applyFill="1" applyBorder="1" applyAlignment="1">
      <alignment vertical="center" wrapText="1"/>
    </xf>
    <xf numFmtId="0" fontId="14" fillId="0" borderId="20" xfId="0" applyFont="1" applyFill="1" applyBorder="1" applyAlignment="1">
      <alignment horizontal="center" vertical="center" wrapText="1"/>
    </xf>
    <xf numFmtId="0" fontId="3" fillId="0" borderId="20" xfId="0" applyFont="1" applyFill="1" applyBorder="1" applyAlignment="1">
      <alignment horizontal="left" vertical="center"/>
    </xf>
    <xf numFmtId="0" fontId="12" fillId="0" borderId="0" xfId="0" applyFont="1" applyAlignment="1">
      <alignment horizontal="left" vertical="center" wrapText="1"/>
    </xf>
  </cellXfs>
  <cellStyles count="110">
    <cellStyle name="Normal" xfId="0"/>
    <cellStyle name="Currency [0]" xfId="15"/>
    <cellStyle name="20% - 强调文字颜色 3" xfId="16"/>
    <cellStyle name="输出 3" xfId="17"/>
    <cellStyle name="输入" xfId="18"/>
    <cellStyle name="Currency" xfId="19"/>
    <cellStyle name="60% - 强调文字颜色 5 2"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40% - 强调文字颜色 4 2" xfId="45"/>
    <cellStyle name="20% - 强调文字颜色 6" xfId="46"/>
    <cellStyle name="强调文字颜色 2" xfId="47"/>
    <cellStyle name="链接单元格" xfId="48"/>
    <cellStyle name="40% - 强调文字颜色 1 2" xfId="49"/>
    <cellStyle name="汇总" xfId="50"/>
    <cellStyle name="好" xfId="51"/>
    <cellStyle name="40% - 强调文字颜色 2 2" xfId="52"/>
    <cellStyle name="适中" xfId="53"/>
    <cellStyle name="20% - 强调文字颜色 5" xfId="54"/>
    <cellStyle name="常规 8 2" xfId="55"/>
    <cellStyle name="标题 1 2" xfId="56"/>
    <cellStyle name="强调文字颜色 1" xfId="57"/>
    <cellStyle name="20% - 强调文字颜色 1" xfId="58"/>
    <cellStyle name="40% - 强调文字颜色 1" xfId="59"/>
    <cellStyle name="20% - 强调文字颜色 2" xfId="60"/>
    <cellStyle name="输出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适中 2" xfId="72"/>
    <cellStyle name="40% - 强调文字颜色 6 2" xfId="73"/>
    <cellStyle name="60% - 强调文字颜色 6" xfId="74"/>
    <cellStyle name="20% - 强调文字颜色 6 2" xfId="75"/>
    <cellStyle name="40% - 强调文字颜色 3 2" xfId="76"/>
    <cellStyle name="常规 4" xfId="77"/>
    <cellStyle name="常规 11 3" xfId="78"/>
    <cellStyle name="60% - 强调文字颜色 6 2" xfId="79"/>
    <cellStyle name="常规 2 4" xfId="80"/>
    <cellStyle name="标题 3 2" xfId="81"/>
    <cellStyle name="20% - 强调文字颜色 5 2" xfId="82"/>
    <cellStyle name="标题 2 2" xfId="83"/>
    <cellStyle name="20% - 强调文字颜色 2 2" xfId="84"/>
    <cellStyle name="常规 3" xfId="85"/>
    <cellStyle name="20% - 强调文字颜色 4 2" xfId="86"/>
    <cellStyle name="输入 2" xfId="87"/>
    <cellStyle name="标题 5" xfId="88"/>
    <cellStyle name="常规 2" xfId="89"/>
    <cellStyle name="标题 4 2" xfId="90"/>
    <cellStyle name="40% - 强调文字颜色 5 2" xfId="91"/>
    <cellStyle name="60% - 强调文字颜色 1 2" xfId="92"/>
    <cellStyle name="20% - 强调文字颜色 3 2" xfId="93"/>
    <cellStyle name="60% - 强调文字颜色 2 2" xfId="94"/>
    <cellStyle name="常规 5" xfId="95"/>
    <cellStyle name="汇总 2" xfId="96"/>
    <cellStyle name="强调文字颜色 1 2" xfId="97"/>
    <cellStyle name="检查单元格 2" xfId="98"/>
    <cellStyle name="常规 11" xfId="99"/>
    <cellStyle name="常规 16 2" xfId="100"/>
    <cellStyle name="60% - 强调文字颜色 4 2" xfId="101"/>
    <cellStyle name="常规 11 2" xfId="102"/>
    <cellStyle name="注释 2" xfId="103"/>
    <cellStyle name="常规 6 2" xfId="104"/>
    <cellStyle name="好 2" xfId="105"/>
    <cellStyle name="常规 3 2" xfId="106"/>
    <cellStyle name="警告文本 2" xfId="107"/>
    <cellStyle name="解释性文本 2" xfId="108"/>
    <cellStyle name="60% - 强调文字颜色 3 2" xfId="109"/>
    <cellStyle name="强调文字颜色 6 2" xfId="110"/>
    <cellStyle name="常规 2 2" xfId="111"/>
    <cellStyle name="常规 4 4" xfId="112"/>
    <cellStyle name="20% - 强调文字颜色 1 2" xfId="113"/>
    <cellStyle name="强调文字颜色 4 2" xfId="114"/>
    <cellStyle name="强调文字颜色 5 2" xfId="115"/>
    <cellStyle name="常规 16" xfId="116"/>
    <cellStyle name="强调文字颜色 3 2" xfId="117"/>
    <cellStyle name="常规 4 2" xfId="118"/>
    <cellStyle name="常规 4 3" xfId="119"/>
    <cellStyle name="常规 9 2" xfId="120"/>
    <cellStyle name="强调文字颜色 2 2" xfId="121"/>
    <cellStyle name="差 2" xfId="122"/>
    <cellStyle name="链接单元格 2" xfId="12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49"/>
  <sheetViews>
    <sheetView tabSelected="1" view="pageBreakPreview" zoomScaleNormal="85" zoomScaleSheetLayoutView="100" workbookViewId="0" topLeftCell="F39">
      <selection activeCell="A48" sqref="A48:N48"/>
    </sheetView>
  </sheetViews>
  <sheetFormatPr defaultColWidth="9.00390625" defaultRowHeight="15"/>
  <cols>
    <col min="1" max="1" width="9.421875" style="5" customWidth="1"/>
    <col min="2" max="2" width="8.00390625" style="5" customWidth="1"/>
    <col min="3" max="3" width="9.57421875" style="5" customWidth="1"/>
    <col min="4" max="4" width="4.28125" style="5" customWidth="1"/>
    <col min="5" max="5" width="8.140625" style="5" customWidth="1"/>
    <col min="6" max="6" width="5.421875" style="5" customWidth="1"/>
    <col min="7" max="7" width="6.421875" style="5" customWidth="1"/>
    <col min="8" max="8" width="77.7109375" style="5" customWidth="1"/>
    <col min="9" max="9" width="15.421875" style="6" customWidth="1"/>
    <col min="10" max="10" width="9.7109375" style="5" customWidth="1"/>
    <col min="11" max="11" width="67.57421875" style="6" customWidth="1"/>
    <col min="12" max="12" width="11.7109375" style="7" customWidth="1"/>
    <col min="13" max="13" width="35.28125" style="7" customWidth="1"/>
    <col min="14" max="14" width="22.7109375" style="6" customWidth="1"/>
    <col min="15" max="16384" width="8.7109375" style="8" bestFit="1" customWidth="1"/>
  </cols>
  <sheetData>
    <row r="1" spans="1:14" ht="20.25">
      <c r="A1" s="9"/>
      <c r="B1" s="9"/>
      <c r="C1" s="9"/>
      <c r="N1" s="8"/>
    </row>
    <row r="2" spans="1:14" ht="28.5">
      <c r="A2" s="10" t="s">
        <v>0</v>
      </c>
      <c r="B2" s="10"/>
      <c r="C2" s="10"/>
      <c r="D2" s="10"/>
      <c r="E2" s="10"/>
      <c r="F2" s="10"/>
      <c r="G2" s="10"/>
      <c r="H2" s="10"/>
      <c r="I2" s="10"/>
      <c r="J2" s="10"/>
      <c r="K2" s="10"/>
      <c r="L2" s="45"/>
      <c r="M2" s="45"/>
      <c r="N2" s="10"/>
    </row>
    <row r="3" spans="1:14" ht="19.5" customHeight="1">
      <c r="A3" s="11" t="s">
        <v>1</v>
      </c>
      <c r="B3" s="12">
        <v>2022</v>
      </c>
      <c r="C3" s="13"/>
      <c r="D3" s="13"/>
      <c r="E3" s="13"/>
      <c r="F3" s="13"/>
      <c r="G3" s="13"/>
      <c r="H3" s="13"/>
      <c r="I3" s="13"/>
      <c r="J3" s="13"/>
      <c r="K3" s="13"/>
      <c r="L3" s="46"/>
      <c r="M3" s="46"/>
      <c r="N3" s="13"/>
    </row>
    <row r="4" spans="1:14" ht="25.5" customHeight="1">
      <c r="A4" s="14" t="s">
        <v>2</v>
      </c>
      <c r="B4" s="15"/>
      <c r="C4" s="15"/>
      <c r="D4" s="15"/>
      <c r="E4" s="15"/>
      <c r="F4" s="15"/>
      <c r="G4" s="15"/>
      <c r="H4" s="15"/>
      <c r="I4" s="15"/>
      <c r="J4" s="15"/>
      <c r="K4" s="15"/>
      <c r="L4" s="47"/>
      <c r="M4" s="15"/>
      <c r="N4" s="48"/>
    </row>
    <row r="5" spans="1:14" ht="25.5" customHeight="1">
      <c r="A5" s="16" t="s">
        <v>3</v>
      </c>
      <c r="B5" s="16" t="s">
        <v>4</v>
      </c>
      <c r="C5" s="16"/>
      <c r="D5" s="16"/>
      <c r="E5" s="17" t="s">
        <v>5</v>
      </c>
      <c r="F5" s="17"/>
      <c r="G5" s="17"/>
      <c r="H5" s="17"/>
      <c r="I5" s="17"/>
      <c r="J5" s="17"/>
      <c r="K5" s="17"/>
      <c r="L5" s="49" t="s">
        <v>6</v>
      </c>
      <c r="M5" s="50">
        <v>3</v>
      </c>
      <c r="N5" s="17" t="s">
        <v>7</v>
      </c>
    </row>
    <row r="6" spans="1:14" ht="84" customHeight="1">
      <c r="A6" s="16" t="s">
        <v>8</v>
      </c>
      <c r="B6" s="17" t="s">
        <v>9</v>
      </c>
      <c r="C6" s="17"/>
      <c r="D6" s="17"/>
      <c r="E6" s="17"/>
      <c r="F6" s="17"/>
      <c r="G6" s="17"/>
      <c r="H6" s="17"/>
      <c r="I6" s="17"/>
      <c r="J6" s="16" t="s">
        <v>10</v>
      </c>
      <c r="K6" s="17" t="s">
        <v>11</v>
      </c>
      <c r="L6" s="17"/>
      <c r="M6" s="17"/>
      <c r="N6" s="17"/>
    </row>
    <row r="7" spans="1:14" ht="41.25" customHeight="1">
      <c r="A7" s="16"/>
      <c r="B7" s="17"/>
      <c r="C7" s="17"/>
      <c r="D7" s="17"/>
      <c r="E7" s="17"/>
      <c r="F7" s="17"/>
      <c r="G7" s="17"/>
      <c r="H7" s="17"/>
      <c r="I7" s="17"/>
      <c r="J7" s="16"/>
      <c r="K7" s="17"/>
      <c r="L7" s="17"/>
      <c r="M7" s="17"/>
      <c r="N7" s="17"/>
    </row>
    <row r="8" spans="1:14" ht="41.25" customHeight="1">
      <c r="A8" s="16"/>
      <c r="B8" s="17"/>
      <c r="C8" s="17"/>
      <c r="D8" s="17"/>
      <c r="E8" s="17"/>
      <c r="F8" s="17"/>
      <c r="G8" s="17"/>
      <c r="H8" s="17"/>
      <c r="I8" s="17"/>
      <c r="J8" s="16"/>
      <c r="K8" s="17"/>
      <c r="L8" s="17"/>
      <c r="M8" s="17"/>
      <c r="N8" s="17"/>
    </row>
    <row r="9" spans="1:14" ht="18" customHeight="1">
      <c r="A9" s="18" t="s">
        <v>12</v>
      </c>
      <c r="B9" s="18" t="s">
        <v>13</v>
      </c>
      <c r="C9" s="19" t="s">
        <v>14</v>
      </c>
      <c r="D9" s="20"/>
      <c r="E9" s="20"/>
      <c r="F9" s="20"/>
      <c r="G9" s="20"/>
      <c r="H9" s="20"/>
      <c r="I9" s="20"/>
      <c r="J9" s="20"/>
      <c r="K9" s="20"/>
      <c r="L9" s="20"/>
      <c r="M9" s="20"/>
      <c r="N9" s="25"/>
    </row>
    <row r="10" spans="1:14" ht="18" customHeight="1">
      <c r="A10" s="18"/>
      <c r="B10" s="18"/>
      <c r="C10" s="21" t="s">
        <v>15</v>
      </c>
      <c r="D10" s="22"/>
      <c r="E10" s="23"/>
      <c r="F10" s="22"/>
      <c r="G10" s="22"/>
      <c r="H10" s="24"/>
      <c r="I10" s="51" t="s">
        <v>16</v>
      </c>
      <c r="J10" s="51"/>
      <c r="K10" s="51"/>
      <c r="L10" s="51" t="s">
        <v>17</v>
      </c>
      <c r="M10" s="51"/>
      <c r="N10" s="51"/>
    </row>
    <row r="11" spans="1:14" ht="18" customHeight="1">
      <c r="A11" s="18"/>
      <c r="B11" s="18"/>
      <c r="C11" s="19" t="s">
        <v>18</v>
      </c>
      <c r="D11" s="20"/>
      <c r="E11" s="25"/>
      <c r="F11" s="19" t="s">
        <v>19</v>
      </c>
      <c r="G11" s="20"/>
      <c r="H11" s="25"/>
      <c r="I11" s="51" t="s">
        <v>20</v>
      </c>
      <c r="J11" s="51"/>
      <c r="K11" s="51" t="s">
        <v>21</v>
      </c>
      <c r="L11" s="51" t="s">
        <v>22</v>
      </c>
      <c r="M11" s="19" t="s">
        <v>23</v>
      </c>
      <c r="N11" s="25"/>
    </row>
    <row r="12" spans="1:14" ht="18" customHeight="1">
      <c r="A12" s="18"/>
      <c r="B12" s="18"/>
      <c r="C12" s="26">
        <v>1854.957327</v>
      </c>
      <c r="D12" s="27"/>
      <c r="E12" s="28"/>
      <c r="F12" s="26">
        <v>180688.438889</v>
      </c>
      <c r="G12" s="27"/>
      <c r="H12" s="28"/>
      <c r="I12" s="52"/>
      <c r="J12" s="52"/>
      <c r="K12" s="52"/>
      <c r="L12" s="52"/>
      <c r="M12" s="52"/>
      <c r="N12" s="52"/>
    </row>
    <row r="13" spans="1:14" ht="18" customHeight="1">
      <c r="A13" s="18"/>
      <c r="B13" s="18"/>
      <c r="C13" s="29"/>
      <c r="D13" s="30"/>
      <c r="E13" s="31"/>
      <c r="F13" s="29"/>
      <c r="G13" s="30"/>
      <c r="H13" s="31"/>
      <c r="I13" s="52"/>
      <c r="J13" s="52"/>
      <c r="K13" s="53"/>
      <c r="L13" s="53"/>
      <c r="M13" s="52"/>
      <c r="N13" s="52"/>
    </row>
    <row r="14" spans="1:14" ht="15">
      <c r="A14" s="32" t="s">
        <v>24</v>
      </c>
      <c r="B14" s="33"/>
      <c r="C14" s="33"/>
      <c r="D14" s="33"/>
      <c r="E14" s="33"/>
      <c r="F14" s="33"/>
      <c r="G14" s="33"/>
      <c r="H14" s="33"/>
      <c r="I14" s="33"/>
      <c r="J14" s="33"/>
      <c r="K14" s="33"/>
      <c r="L14" s="54"/>
      <c r="M14" s="54"/>
      <c r="N14" s="55"/>
    </row>
    <row r="15" spans="1:14" s="1" customFormat="1" ht="72.75" customHeight="1">
      <c r="A15" s="34" t="s">
        <v>25</v>
      </c>
      <c r="B15" s="34" t="s">
        <v>26</v>
      </c>
      <c r="C15" s="34" t="s">
        <v>27</v>
      </c>
      <c r="D15" s="34" t="s">
        <v>26</v>
      </c>
      <c r="E15" s="34" t="s">
        <v>28</v>
      </c>
      <c r="F15" s="34" t="s">
        <v>26</v>
      </c>
      <c r="G15" s="34" t="s">
        <v>29</v>
      </c>
      <c r="H15" s="34" t="s">
        <v>30</v>
      </c>
      <c r="I15" s="34" t="s">
        <v>31</v>
      </c>
      <c r="J15" s="34" t="s">
        <v>32</v>
      </c>
      <c r="K15" s="34" t="s">
        <v>33</v>
      </c>
      <c r="L15" s="34" t="s">
        <v>34</v>
      </c>
      <c r="M15" s="34" t="s">
        <v>35</v>
      </c>
      <c r="N15" s="34" t="s">
        <v>36</v>
      </c>
    </row>
    <row r="16" spans="1:16" s="2" customFormat="1" ht="230.25" customHeight="1">
      <c r="A16" s="18" t="s">
        <v>37</v>
      </c>
      <c r="B16" s="18">
        <v>50</v>
      </c>
      <c r="C16" s="18" t="s">
        <v>38</v>
      </c>
      <c r="D16" s="18">
        <v>25</v>
      </c>
      <c r="E16" s="35" t="s">
        <v>39</v>
      </c>
      <c r="F16" s="18">
        <v>10</v>
      </c>
      <c r="G16" s="18">
        <v>10</v>
      </c>
      <c r="H16" s="35" t="s">
        <v>40</v>
      </c>
      <c r="I16" s="35" t="s">
        <v>41</v>
      </c>
      <c r="J16" s="18" t="s">
        <v>42</v>
      </c>
      <c r="K16" s="35" t="s">
        <v>43</v>
      </c>
      <c r="L16" s="35" t="s">
        <v>44</v>
      </c>
      <c r="M16" s="56" t="s">
        <v>45</v>
      </c>
      <c r="N16" s="56"/>
      <c r="P16" s="57"/>
    </row>
    <row r="17" spans="1:14" s="2" customFormat="1" ht="231" customHeight="1">
      <c r="A17" s="18"/>
      <c r="B17" s="18"/>
      <c r="C17" s="18"/>
      <c r="D17" s="18"/>
      <c r="E17" s="35" t="s">
        <v>46</v>
      </c>
      <c r="F17" s="18">
        <v>10</v>
      </c>
      <c r="G17" s="18">
        <v>10</v>
      </c>
      <c r="H17" s="35" t="s">
        <v>47</v>
      </c>
      <c r="I17" s="35" t="s">
        <v>48</v>
      </c>
      <c r="J17" s="18" t="s">
        <v>42</v>
      </c>
      <c r="K17" s="35" t="s">
        <v>49</v>
      </c>
      <c r="L17" s="35" t="s">
        <v>44</v>
      </c>
      <c r="M17" s="58"/>
      <c r="N17" s="58"/>
    </row>
    <row r="18" spans="1:14" s="2" customFormat="1" ht="99.75" customHeight="1">
      <c r="A18" s="18"/>
      <c r="B18" s="18"/>
      <c r="C18" s="18"/>
      <c r="D18" s="18"/>
      <c r="E18" s="36" t="s">
        <v>50</v>
      </c>
      <c r="F18" s="18">
        <v>5</v>
      </c>
      <c r="G18" s="18">
        <v>5</v>
      </c>
      <c r="H18" s="35" t="s">
        <v>51</v>
      </c>
      <c r="I18" s="35" t="s">
        <v>52</v>
      </c>
      <c r="J18" s="18" t="s">
        <v>53</v>
      </c>
      <c r="K18" s="35" t="s">
        <v>54</v>
      </c>
      <c r="L18" s="35" t="s">
        <v>55</v>
      </c>
      <c r="M18" s="35"/>
      <c r="N18" s="36"/>
    </row>
    <row r="19" spans="1:14" s="2" customFormat="1" ht="252" customHeight="1">
      <c r="A19" s="18"/>
      <c r="B19" s="18"/>
      <c r="C19" s="37" t="s">
        <v>56</v>
      </c>
      <c r="D19" s="37">
        <v>25</v>
      </c>
      <c r="E19" s="35" t="s">
        <v>57</v>
      </c>
      <c r="F19" s="18">
        <v>25</v>
      </c>
      <c r="G19" s="18">
        <v>25</v>
      </c>
      <c r="H19" s="35" t="s">
        <v>58</v>
      </c>
      <c r="I19" s="35" t="s">
        <v>59</v>
      </c>
      <c r="J19" s="18" t="s">
        <v>60</v>
      </c>
      <c r="K19" s="35" t="s">
        <v>61</v>
      </c>
      <c r="L19" s="35" t="s">
        <v>62</v>
      </c>
      <c r="M19" s="35" t="s">
        <v>63</v>
      </c>
      <c r="N19" s="18"/>
    </row>
    <row r="20" spans="1:14" s="3" customFormat="1" ht="121.5" customHeight="1">
      <c r="A20" s="18"/>
      <c r="B20" s="18"/>
      <c r="C20" s="38"/>
      <c r="D20" s="38"/>
      <c r="E20" s="39" t="s">
        <v>64</v>
      </c>
      <c r="F20" s="40">
        <v>0</v>
      </c>
      <c r="G20" s="40"/>
      <c r="H20" s="18" t="s">
        <v>65</v>
      </c>
      <c r="I20" s="35" t="s">
        <v>66</v>
      </c>
      <c r="J20" s="18" t="s">
        <v>60</v>
      </c>
      <c r="K20" s="35" t="s">
        <v>67</v>
      </c>
      <c r="L20" s="40" t="s">
        <v>68</v>
      </c>
      <c r="M20" s="35"/>
      <c r="N20" s="36"/>
    </row>
    <row r="21" spans="1:14" s="3" customFormat="1" ht="70.5" customHeight="1">
      <c r="A21" s="37" t="s">
        <v>69</v>
      </c>
      <c r="B21" s="37">
        <v>50</v>
      </c>
      <c r="C21" s="37" t="s">
        <v>70</v>
      </c>
      <c r="D21" s="37">
        <v>5</v>
      </c>
      <c r="E21" s="36" t="s">
        <v>71</v>
      </c>
      <c r="F21" s="18">
        <v>2</v>
      </c>
      <c r="G21" s="18">
        <v>2</v>
      </c>
      <c r="H21" s="35" t="s">
        <v>72</v>
      </c>
      <c r="I21" s="36" t="s">
        <v>73</v>
      </c>
      <c r="J21" s="18" t="s">
        <v>60</v>
      </c>
      <c r="K21" s="36" t="s">
        <v>74</v>
      </c>
      <c r="L21" s="18" t="s">
        <v>55</v>
      </c>
      <c r="M21" s="35"/>
      <c r="N21" s="18"/>
    </row>
    <row r="22" spans="1:14" s="3" customFormat="1" ht="60" customHeight="1">
      <c r="A22" s="41"/>
      <c r="B22" s="41"/>
      <c r="C22" s="41"/>
      <c r="D22" s="41"/>
      <c r="E22" s="36" t="s">
        <v>75</v>
      </c>
      <c r="F22" s="18">
        <v>2</v>
      </c>
      <c r="G22" s="18">
        <v>2</v>
      </c>
      <c r="H22" s="18" t="s">
        <v>76</v>
      </c>
      <c r="I22" s="36" t="s">
        <v>77</v>
      </c>
      <c r="J22" s="18" t="s">
        <v>60</v>
      </c>
      <c r="K22" s="36" t="s">
        <v>78</v>
      </c>
      <c r="L22" s="18" t="s">
        <v>55</v>
      </c>
      <c r="M22" s="35"/>
      <c r="N22" s="18"/>
    </row>
    <row r="23" spans="1:14" s="2" customFormat="1" ht="105.75" customHeight="1">
      <c r="A23" s="41"/>
      <c r="B23" s="41"/>
      <c r="C23" s="38"/>
      <c r="D23" s="38"/>
      <c r="E23" s="36" t="s">
        <v>79</v>
      </c>
      <c r="F23" s="18">
        <v>1</v>
      </c>
      <c r="G23" s="18">
        <v>1</v>
      </c>
      <c r="H23" s="35" t="s">
        <v>80</v>
      </c>
      <c r="I23" s="36" t="s">
        <v>81</v>
      </c>
      <c r="J23" s="18" t="s">
        <v>42</v>
      </c>
      <c r="K23" s="36" t="s">
        <v>82</v>
      </c>
      <c r="L23" s="35" t="s">
        <v>83</v>
      </c>
      <c r="M23" s="35" t="s">
        <v>84</v>
      </c>
      <c r="N23" s="59"/>
    </row>
    <row r="24" spans="1:14" s="3" customFormat="1" ht="133.5" customHeight="1">
      <c r="A24" s="41"/>
      <c r="B24" s="41"/>
      <c r="C24" s="18" t="s">
        <v>85</v>
      </c>
      <c r="D24" s="18">
        <v>4</v>
      </c>
      <c r="E24" s="36" t="s">
        <v>86</v>
      </c>
      <c r="F24" s="18">
        <v>2</v>
      </c>
      <c r="G24" s="18">
        <v>1.75</v>
      </c>
      <c r="H24" s="35" t="s">
        <v>87</v>
      </c>
      <c r="I24" s="36" t="s">
        <v>88</v>
      </c>
      <c r="J24" s="18" t="s">
        <v>53</v>
      </c>
      <c r="K24" s="36" t="s">
        <v>89</v>
      </c>
      <c r="L24" s="18" t="s">
        <v>55</v>
      </c>
      <c r="M24" s="35"/>
      <c r="N24" s="36"/>
    </row>
    <row r="25" spans="1:14" s="3" customFormat="1" ht="84.75" customHeight="1">
      <c r="A25" s="41"/>
      <c r="B25" s="41"/>
      <c r="C25" s="18"/>
      <c r="D25" s="18"/>
      <c r="E25" s="36" t="s">
        <v>90</v>
      </c>
      <c r="F25" s="18">
        <v>0</v>
      </c>
      <c r="G25" s="18"/>
      <c r="H25" s="18" t="s">
        <v>65</v>
      </c>
      <c r="I25" s="35" t="s">
        <v>91</v>
      </c>
      <c r="J25" s="18" t="s">
        <v>60</v>
      </c>
      <c r="K25" s="35" t="s">
        <v>92</v>
      </c>
      <c r="L25" s="40" t="s">
        <v>68</v>
      </c>
      <c r="M25" s="35"/>
      <c r="N25" s="36"/>
    </row>
    <row r="26" spans="1:14" s="2" customFormat="1" ht="153" customHeight="1">
      <c r="A26" s="41"/>
      <c r="B26" s="41"/>
      <c r="C26" s="18"/>
      <c r="D26" s="18"/>
      <c r="E26" s="36" t="s">
        <v>93</v>
      </c>
      <c r="F26" s="18">
        <v>2</v>
      </c>
      <c r="G26" s="18">
        <v>2</v>
      </c>
      <c r="H26" s="18" t="s">
        <v>94</v>
      </c>
      <c r="I26" s="36" t="s">
        <v>95</v>
      </c>
      <c r="J26" s="18" t="s">
        <v>42</v>
      </c>
      <c r="K26" s="36" t="s">
        <v>96</v>
      </c>
      <c r="L26" s="35" t="s">
        <v>83</v>
      </c>
      <c r="M26" s="35" t="s">
        <v>97</v>
      </c>
      <c r="N26" s="36" t="s">
        <v>98</v>
      </c>
    </row>
    <row r="27" spans="1:14" s="2" customFormat="1" ht="102" customHeight="1">
      <c r="A27" s="41"/>
      <c r="B27" s="41"/>
      <c r="C27" s="18" t="s">
        <v>99</v>
      </c>
      <c r="D27" s="18">
        <v>3</v>
      </c>
      <c r="E27" s="36" t="s">
        <v>100</v>
      </c>
      <c r="F27" s="18">
        <v>2</v>
      </c>
      <c r="G27" s="18">
        <v>2</v>
      </c>
      <c r="H27" s="18" t="s">
        <v>101</v>
      </c>
      <c r="I27" s="36" t="s">
        <v>102</v>
      </c>
      <c r="J27" s="18" t="s">
        <v>53</v>
      </c>
      <c r="K27" s="36" t="s">
        <v>103</v>
      </c>
      <c r="L27" s="18" t="s">
        <v>55</v>
      </c>
      <c r="M27" s="35"/>
      <c r="N27" s="36"/>
    </row>
    <row r="28" spans="1:14" s="2" customFormat="1" ht="102" customHeight="1">
      <c r="A28" s="41"/>
      <c r="B28" s="41"/>
      <c r="C28" s="18"/>
      <c r="D28" s="18"/>
      <c r="E28" s="36" t="s">
        <v>104</v>
      </c>
      <c r="F28" s="18">
        <v>1</v>
      </c>
      <c r="G28" s="18">
        <v>1</v>
      </c>
      <c r="H28" s="35" t="s">
        <v>105</v>
      </c>
      <c r="I28" s="36" t="s">
        <v>106</v>
      </c>
      <c r="J28" s="18" t="s">
        <v>42</v>
      </c>
      <c r="K28" s="36" t="s">
        <v>107</v>
      </c>
      <c r="L28" s="35" t="s">
        <v>83</v>
      </c>
      <c r="M28" s="35" t="s">
        <v>108</v>
      </c>
      <c r="N28" s="36"/>
    </row>
    <row r="29" spans="1:14" s="3" customFormat="1" ht="168.75" customHeight="1">
      <c r="A29" s="41"/>
      <c r="B29" s="41"/>
      <c r="C29" s="37" t="s">
        <v>109</v>
      </c>
      <c r="D29" s="37">
        <v>15</v>
      </c>
      <c r="E29" s="36" t="s">
        <v>110</v>
      </c>
      <c r="F29" s="18">
        <v>5</v>
      </c>
      <c r="G29" s="18">
        <v>5</v>
      </c>
      <c r="H29" s="18" t="s">
        <v>111</v>
      </c>
      <c r="I29" s="35" t="s">
        <v>112</v>
      </c>
      <c r="J29" s="18" t="s">
        <v>42</v>
      </c>
      <c r="K29" s="35" t="s">
        <v>113</v>
      </c>
      <c r="L29" s="35" t="s">
        <v>83</v>
      </c>
      <c r="M29" s="35" t="s">
        <v>114</v>
      </c>
      <c r="N29" s="18"/>
    </row>
    <row r="30" spans="1:14" s="3" customFormat="1" ht="156.75" customHeight="1">
      <c r="A30" s="41"/>
      <c r="B30" s="41"/>
      <c r="C30" s="41"/>
      <c r="D30" s="41"/>
      <c r="E30" s="36" t="s">
        <v>115</v>
      </c>
      <c r="F30" s="18">
        <v>3</v>
      </c>
      <c r="G30" s="18">
        <v>3</v>
      </c>
      <c r="H30" s="18" t="s">
        <v>116</v>
      </c>
      <c r="I30" s="35" t="s">
        <v>117</v>
      </c>
      <c r="J30" s="18" t="s">
        <v>42</v>
      </c>
      <c r="K30" s="35" t="s">
        <v>118</v>
      </c>
      <c r="L30" s="35" t="s">
        <v>83</v>
      </c>
      <c r="M30" s="35" t="s">
        <v>119</v>
      </c>
      <c r="N30" s="18"/>
    </row>
    <row r="31" spans="1:14" s="3" customFormat="1" ht="85.5" customHeight="1">
      <c r="A31" s="41"/>
      <c r="B31" s="41"/>
      <c r="C31" s="38"/>
      <c r="D31" s="38"/>
      <c r="E31" s="36" t="s">
        <v>120</v>
      </c>
      <c r="F31" s="18">
        <v>7</v>
      </c>
      <c r="G31" s="18">
        <v>7</v>
      </c>
      <c r="H31" s="18" t="s">
        <v>121</v>
      </c>
      <c r="I31" s="35" t="s">
        <v>122</v>
      </c>
      <c r="J31" s="18" t="s">
        <v>42</v>
      </c>
      <c r="K31" s="35" t="s">
        <v>123</v>
      </c>
      <c r="L31" s="18" t="s">
        <v>55</v>
      </c>
      <c r="M31" s="35"/>
      <c r="N31" s="18"/>
    </row>
    <row r="32" spans="1:14" s="4" customFormat="1" ht="49.5" customHeight="1">
      <c r="A32" s="41"/>
      <c r="B32" s="41"/>
      <c r="C32" s="18" t="s">
        <v>124</v>
      </c>
      <c r="D32" s="18">
        <v>10</v>
      </c>
      <c r="E32" s="37" t="s">
        <v>125</v>
      </c>
      <c r="F32" s="18">
        <v>0.5</v>
      </c>
      <c r="G32" s="18">
        <v>0.5</v>
      </c>
      <c r="H32" s="37" t="s">
        <v>126</v>
      </c>
      <c r="I32" s="37" t="s">
        <v>127</v>
      </c>
      <c r="J32" s="18" t="s">
        <v>53</v>
      </c>
      <c r="K32" s="60" t="s">
        <v>128</v>
      </c>
      <c r="L32" s="18" t="s">
        <v>55</v>
      </c>
      <c r="M32" s="35"/>
      <c r="N32" s="61"/>
    </row>
    <row r="33" spans="1:14" s="4" customFormat="1" ht="76.5" customHeight="1">
      <c r="A33" s="41"/>
      <c r="B33" s="41"/>
      <c r="C33" s="18"/>
      <c r="D33" s="18"/>
      <c r="E33" s="38"/>
      <c r="F33" s="18">
        <v>1.5</v>
      </c>
      <c r="G33" s="18">
        <v>1.5</v>
      </c>
      <c r="H33" s="38"/>
      <c r="I33" s="38"/>
      <c r="J33" s="18" t="s">
        <v>53</v>
      </c>
      <c r="K33" s="60" t="s">
        <v>129</v>
      </c>
      <c r="L33" s="18" t="s">
        <v>55</v>
      </c>
      <c r="M33" s="35"/>
      <c r="N33" s="61"/>
    </row>
    <row r="34" spans="1:14" s="4" customFormat="1" ht="75.75" customHeight="1">
      <c r="A34" s="41"/>
      <c r="B34" s="41"/>
      <c r="C34" s="18"/>
      <c r="D34" s="18"/>
      <c r="E34" s="38" t="s">
        <v>130</v>
      </c>
      <c r="F34" s="18">
        <v>1</v>
      </c>
      <c r="G34" s="18">
        <v>1</v>
      </c>
      <c r="H34" s="18" t="s">
        <v>131</v>
      </c>
      <c r="I34" s="38" t="s">
        <v>132</v>
      </c>
      <c r="J34" s="18" t="s">
        <v>53</v>
      </c>
      <c r="K34" s="60" t="s">
        <v>133</v>
      </c>
      <c r="L34" s="18" t="s">
        <v>55</v>
      </c>
      <c r="M34" s="35"/>
      <c r="N34" s="61"/>
    </row>
    <row r="35" spans="1:14" s="4" customFormat="1" ht="48" customHeight="1">
      <c r="A35" s="41"/>
      <c r="B35" s="41"/>
      <c r="C35" s="18"/>
      <c r="D35" s="18"/>
      <c r="E35" s="36" t="s">
        <v>134</v>
      </c>
      <c r="F35" s="18">
        <v>2</v>
      </c>
      <c r="G35" s="18">
        <v>2</v>
      </c>
      <c r="H35" s="18" t="s">
        <v>135</v>
      </c>
      <c r="I35" s="36" t="s">
        <v>136</v>
      </c>
      <c r="J35" s="18" t="s">
        <v>53</v>
      </c>
      <c r="K35" s="60" t="s">
        <v>137</v>
      </c>
      <c r="L35" s="18" t="s">
        <v>55</v>
      </c>
      <c r="M35" s="35"/>
      <c r="N35" s="61"/>
    </row>
    <row r="36" spans="1:14" s="4" customFormat="1" ht="111.75" customHeight="1">
      <c r="A36" s="41"/>
      <c r="B36" s="41"/>
      <c r="C36" s="18"/>
      <c r="D36" s="18"/>
      <c r="E36" s="36" t="s">
        <v>138</v>
      </c>
      <c r="F36" s="18">
        <v>3</v>
      </c>
      <c r="G36" s="18">
        <v>3</v>
      </c>
      <c r="H36" s="18" t="s">
        <v>139</v>
      </c>
      <c r="I36" s="36" t="s">
        <v>140</v>
      </c>
      <c r="J36" s="18" t="s">
        <v>53</v>
      </c>
      <c r="K36" s="60" t="s">
        <v>141</v>
      </c>
      <c r="L36" s="18" t="s">
        <v>55</v>
      </c>
      <c r="M36" s="35"/>
      <c r="N36" s="61"/>
    </row>
    <row r="37" spans="1:14" s="4" customFormat="1" ht="55.5" customHeight="1">
      <c r="A37" s="41"/>
      <c r="B37" s="41"/>
      <c r="C37" s="18"/>
      <c r="D37" s="18"/>
      <c r="E37" s="36" t="s">
        <v>142</v>
      </c>
      <c r="F37" s="18">
        <v>1</v>
      </c>
      <c r="G37" s="18">
        <v>1</v>
      </c>
      <c r="H37" s="18" t="s">
        <v>143</v>
      </c>
      <c r="I37" s="36" t="s">
        <v>144</v>
      </c>
      <c r="J37" s="18" t="s">
        <v>53</v>
      </c>
      <c r="K37" s="60" t="s">
        <v>145</v>
      </c>
      <c r="L37" s="18" t="s">
        <v>55</v>
      </c>
      <c r="M37" s="35"/>
      <c r="N37" s="61"/>
    </row>
    <row r="38" spans="1:14" s="4" customFormat="1" ht="84" customHeight="1">
      <c r="A38" s="41"/>
      <c r="B38" s="41"/>
      <c r="C38" s="18"/>
      <c r="D38" s="18"/>
      <c r="E38" s="36" t="s">
        <v>146</v>
      </c>
      <c r="F38" s="18">
        <v>1</v>
      </c>
      <c r="G38" s="18">
        <v>1</v>
      </c>
      <c r="H38" s="18" t="s">
        <v>147</v>
      </c>
      <c r="I38" s="36" t="s">
        <v>148</v>
      </c>
      <c r="J38" s="18" t="s">
        <v>53</v>
      </c>
      <c r="K38" s="36" t="s">
        <v>149</v>
      </c>
      <c r="L38" s="18" t="s">
        <v>55</v>
      </c>
      <c r="M38" s="35"/>
      <c r="N38" s="61"/>
    </row>
    <row r="39" spans="1:14" s="4" customFormat="1" ht="69" customHeight="1">
      <c r="A39" s="41"/>
      <c r="B39" s="41"/>
      <c r="C39" s="18" t="s">
        <v>150</v>
      </c>
      <c r="D39" s="18">
        <v>10</v>
      </c>
      <c r="E39" s="35" t="s">
        <v>151</v>
      </c>
      <c r="F39" s="18">
        <v>2</v>
      </c>
      <c r="G39" s="18">
        <v>2</v>
      </c>
      <c r="H39" s="18" t="s">
        <v>152</v>
      </c>
      <c r="I39" s="35" t="s">
        <v>153</v>
      </c>
      <c r="J39" s="18" t="s">
        <v>53</v>
      </c>
      <c r="K39" s="36" t="s">
        <v>154</v>
      </c>
      <c r="L39" s="35" t="s">
        <v>83</v>
      </c>
      <c r="M39" s="35" t="s">
        <v>155</v>
      </c>
      <c r="N39" s="61"/>
    </row>
    <row r="40" spans="1:14" s="4" customFormat="1" ht="69" customHeight="1">
      <c r="A40" s="41"/>
      <c r="B40" s="41"/>
      <c r="C40" s="18"/>
      <c r="D40" s="18"/>
      <c r="E40" s="35" t="s">
        <v>156</v>
      </c>
      <c r="F40" s="18">
        <v>1</v>
      </c>
      <c r="G40" s="18">
        <v>1</v>
      </c>
      <c r="H40" s="18" t="s">
        <v>157</v>
      </c>
      <c r="I40" s="35" t="s">
        <v>158</v>
      </c>
      <c r="J40" s="18" t="s">
        <v>53</v>
      </c>
      <c r="K40" s="36" t="s">
        <v>159</v>
      </c>
      <c r="L40" s="35" t="s">
        <v>83</v>
      </c>
      <c r="M40" s="35" t="s">
        <v>160</v>
      </c>
      <c r="N40" s="61"/>
    </row>
    <row r="41" spans="1:14" s="4" customFormat="1" ht="51.75" customHeight="1">
      <c r="A41" s="41"/>
      <c r="B41" s="41"/>
      <c r="C41" s="18"/>
      <c r="D41" s="18"/>
      <c r="E41" s="35" t="s">
        <v>161</v>
      </c>
      <c r="F41" s="18">
        <v>1</v>
      </c>
      <c r="G41" s="18">
        <v>1</v>
      </c>
      <c r="H41" s="18" t="s">
        <v>162</v>
      </c>
      <c r="I41" s="35" t="s">
        <v>163</v>
      </c>
      <c r="J41" s="18" t="s">
        <v>53</v>
      </c>
      <c r="K41" s="36" t="s">
        <v>164</v>
      </c>
      <c r="L41" s="35" t="s">
        <v>83</v>
      </c>
      <c r="M41" s="35" t="s">
        <v>165</v>
      </c>
      <c r="N41" s="61"/>
    </row>
    <row r="42" spans="1:14" s="4" customFormat="1" ht="72" customHeight="1">
      <c r="A42" s="41"/>
      <c r="B42" s="41"/>
      <c r="C42" s="18"/>
      <c r="D42" s="18"/>
      <c r="E42" s="35" t="s">
        <v>166</v>
      </c>
      <c r="F42" s="18">
        <v>2</v>
      </c>
      <c r="G42" s="18">
        <v>2</v>
      </c>
      <c r="H42" s="18" t="s">
        <v>167</v>
      </c>
      <c r="I42" s="35" t="s">
        <v>168</v>
      </c>
      <c r="J42" s="18" t="s">
        <v>53</v>
      </c>
      <c r="K42" s="36" t="s">
        <v>169</v>
      </c>
      <c r="L42" s="18" t="s">
        <v>55</v>
      </c>
      <c r="M42" s="35"/>
      <c r="N42" s="61"/>
    </row>
    <row r="43" spans="1:14" s="4" customFormat="1" ht="78" customHeight="1">
      <c r="A43" s="41"/>
      <c r="B43" s="41"/>
      <c r="C43" s="18"/>
      <c r="D43" s="18"/>
      <c r="E43" s="35" t="s">
        <v>170</v>
      </c>
      <c r="F43" s="18">
        <v>2</v>
      </c>
      <c r="G43" s="18">
        <v>2</v>
      </c>
      <c r="H43" s="18" t="s">
        <v>171</v>
      </c>
      <c r="I43" s="35" t="s">
        <v>172</v>
      </c>
      <c r="J43" s="18" t="s">
        <v>53</v>
      </c>
      <c r="K43" s="36" t="s">
        <v>173</v>
      </c>
      <c r="L43" s="35" t="s">
        <v>83</v>
      </c>
      <c r="M43" s="35" t="s">
        <v>174</v>
      </c>
      <c r="N43" s="61" t="s">
        <v>98</v>
      </c>
    </row>
    <row r="44" spans="1:14" s="4" customFormat="1" ht="55.5" customHeight="1">
      <c r="A44" s="41"/>
      <c r="B44" s="41"/>
      <c r="C44" s="18"/>
      <c r="D44" s="18"/>
      <c r="E44" s="35" t="s">
        <v>175</v>
      </c>
      <c r="F44" s="18">
        <v>2</v>
      </c>
      <c r="G44" s="18">
        <v>2</v>
      </c>
      <c r="H44" s="18" t="s">
        <v>176</v>
      </c>
      <c r="I44" s="35" t="s">
        <v>177</v>
      </c>
      <c r="J44" s="18" t="s">
        <v>53</v>
      </c>
      <c r="K44" s="36" t="s">
        <v>178</v>
      </c>
      <c r="L44" s="18" t="s">
        <v>55</v>
      </c>
      <c r="M44" s="35"/>
      <c r="N44" s="61"/>
    </row>
    <row r="45" spans="1:14" s="2" customFormat="1" ht="93" customHeight="1">
      <c r="A45" s="41"/>
      <c r="B45" s="41"/>
      <c r="C45" s="18" t="s">
        <v>179</v>
      </c>
      <c r="D45" s="42">
        <v>3</v>
      </c>
      <c r="E45" s="35" t="s">
        <v>180</v>
      </c>
      <c r="F45" s="18">
        <v>0</v>
      </c>
      <c r="G45" s="18"/>
      <c r="H45" s="18" t="s">
        <v>65</v>
      </c>
      <c r="I45" s="36" t="s">
        <v>181</v>
      </c>
      <c r="J45" s="18" t="s">
        <v>53</v>
      </c>
      <c r="K45" s="36" t="s">
        <v>182</v>
      </c>
      <c r="L45" s="40" t="s">
        <v>68</v>
      </c>
      <c r="M45" s="35" t="s">
        <v>183</v>
      </c>
      <c r="N45" s="62" t="s">
        <v>184</v>
      </c>
    </row>
    <row r="46" spans="1:14" s="2" customFormat="1" ht="66" customHeight="1">
      <c r="A46" s="38"/>
      <c r="B46" s="38"/>
      <c r="C46" s="18"/>
      <c r="D46" s="42"/>
      <c r="E46" s="35" t="s">
        <v>185</v>
      </c>
      <c r="F46" s="18">
        <v>3</v>
      </c>
      <c r="G46" s="18">
        <v>3</v>
      </c>
      <c r="H46" s="18" t="s">
        <v>186</v>
      </c>
      <c r="I46" s="36" t="s">
        <v>187</v>
      </c>
      <c r="J46" s="18" t="s">
        <v>53</v>
      </c>
      <c r="K46" s="36" t="s">
        <v>188</v>
      </c>
      <c r="L46" s="18" t="s">
        <v>55</v>
      </c>
      <c r="M46" s="35"/>
      <c r="N46" s="36"/>
    </row>
    <row r="47" spans="1:14" s="3" customFormat="1" ht="33.75" customHeight="1">
      <c r="A47" s="18" t="s">
        <v>189</v>
      </c>
      <c r="B47" s="18">
        <f>SUM(B16:B46)</f>
        <v>100</v>
      </c>
      <c r="C47" s="18"/>
      <c r="D47" s="18">
        <f>SUM(D16:D46)</f>
        <v>100</v>
      </c>
      <c r="E47" s="35"/>
      <c r="F47" s="18">
        <f>SUM(F16:F46)</f>
        <v>100</v>
      </c>
      <c r="G47" s="18">
        <v>99.75</v>
      </c>
      <c r="H47" s="18"/>
      <c r="I47" s="36"/>
      <c r="J47" s="18"/>
      <c r="K47" s="36"/>
      <c r="L47" s="35"/>
      <c r="M47" s="63"/>
      <c r="N47" s="36"/>
    </row>
    <row r="48" spans="1:14" s="2" customFormat="1" ht="36.75" customHeight="1">
      <c r="A48" s="7"/>
      <c r="B48" s="7"/>
      <c r="C48" s="7"/>
      <c r="D48" s="7"/>
      <c r="E48" s="7"/>
      <c r="F48" s="7"/>
      <c r="G48" s="7"/>
      <c r="H48" s="7"/>
      <c r="I48" s="7"/>
      <c r="J48" s="7"/>
      <c r="K48" s="7"/>
      <c r="L48" s="7"/>
      <c r="M48" s="7"/>
      <c r="N48" s="7"/>
    </row>
    <row r="49" spans="1:14" ht="18.75">
      <c r="A49" s="43"/>
      <c r="B49" s="43"/>
      <c r="C49" s="43"/>
      <c r="D49" s="43"/>
      <c r="E49" s="43"/>
      <c r="F49" s="44"/>
      <c r="G49" s="44"/>
      <c r="H49" s="44"/>
      <c r="I49" s="43"/>
      <c r="J49" s="44"/>
      <c r="K49" s="43"/>
      <c r="L49" s="64"/>
      <c r="M49" s="64"/>
      <c r="N49" s="43"/>
    </row>
  </sheetData>
  <sheetProtection/>
  <mergeCells count="60">
    <mergeCell ref="A1:C1"/>
    <mergeCell ref="A2:N2"/>
    <mergeCell ref="A4:N4"/>
    <mergeCell ref="B5:D5"/>
    <mergeCell ref="E5:K5"/>
    <mergeCell ref="B6:I6"/>
    <mergeCell ref="K6:N6"/>
    <mergeCell ref="B7:I7"/>
    <mergeCell ref="K7:N7"/>
    <mergeCell ref="B8:I8"/>
    <mergeCell ref="K8:N8"/>
    <mergeCell ref="C9:N9"/>
    <mergeCell ref="C10:H10"/>
    <mergeCell ref="I10:K10"/>
    <mergeCell ref="L10:N10"/>
    <mergeCell ref="C11:E11"/>
    <mergeCell ref="F11:H11"/>
    <mergeCell ref="I11:J11"/>
    <mergeCell ref="M11:N11"/>
    <mergeCell ref="C12:E12"/>
    <mergeCell ref="F12:H12"/>
    <mergeCell ref="I12:J12"/>
    <mergeCell ref="M12:N12"/>
    <mergeCell ref="C13:E13"/>
    <mergeCell ref="F13:H13"/>
    <mergeCell ref="I13:J13"/>
    <mergeCell ref="M13:N13"/>
    <mergeCell ref="A14:N14"/>
    <mergeCell ref="A48:N48"/>
    <mergeCell ref="A6:A8"/>
    <mergeCell ref="A9:A13"/>
    <mergeCell ref="A16:A20"/>
    <mergeCell ref="A21:A46"/>
    <mergeCell ref="B9:B13"/>
    <mergeCell ref="B16:B20"/>
    <mergeCell ref="B21:B46"/>
    <mergeCell ref="C16:C18"/>
    <mergeCell ref="C19:C20"/>
    <mergeCell ref="C21:C23"/>
    <mergeCell ref="C24:C26"/>
    <mergeCell ref="C27:C28"/>
    <mergeCell ref="C29:C31"/>
    <mergeCell ref="C32:C38"/>
    <mergeCell ref="C39:C44"/>
    <mergeCell ref="C45:C46"/>
    <mergeCell ref="D16:D18"/>
    <mergeCell ref="D19:D20"/>
    <mergeCell ref="D21:D23"/>
    <mergeCell ref="D24:D26"/>
    <mergeCell ref="D27:D28"/>
    <mergeCell ref="D29:D31"/>
    <mergeCell ref="D32:D38"/>
    <mergeCell ref="D39:D44"/>
    <mergeCell ref="D45:D46"/>
    <mergeCell ref="E32:E33"/>
    <mergeCell ref="H32:H33"/>
    <mergeCell ref="I32:I33"/>
    <mergeCell ref="J6:J8"/>
    <mergeCell ref="M16:M17"/>
    <mergeCell ref="N16:N17"/>
  </mergeCells>
  <printOptions horizontalCentered="1"/>
  <pageMargins left="0.24" right="0.43" top="0.79" bottom="0.61" header="0.35" footer="0.2"/>
  <pageSetup fitToHeight="0" fitToWidth="1" horizontalDpi="600" verticalDpi="600" orientation="landscape" paperSize="8" scale="70"/>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李娴</dc:creator>
  <cp:keywords/>
  <dc:description/>
  <cp:lastModifiedBy>uos</cp:lastModifiedBy>
  <cp:lastPrinted>2023-05-02T09:24:32Z</cp:lastPrinted>
  <dcterms:created xsi:type="dcterms:W3CDTF">2006-09-17T16:00:00Z</dcterms:created>
  <dcterms:modified xsi:type="dcterms:W3CDTF">2023-07-25T03:27:49Z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y fmtid="{D5CDD505-2E9C-101B-9397-08002B2CF9AE}" pid="4" name="I">
    <vt:lpwstr>30D9BE5EFB654576B2A422FA89588F67</vt:lpwstr>
  </property>
</Properties>
</file>