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5" activeTab="2"/>
  </bookViews>
  <sheets>
    <sheet name="1-封面" sheetId="1" r:id="rId1"/>
    <sheet name="2-公开目录" sheetId="2" r:id="rId2"/>
    <sheet name="3-基本情况表" sheetId="3" r:id="rId3"/>
    <sheet name="4-执行情况表" sheetId="4" r:id="rId4"/>
    <sheet name="5-招投标情况表" sheetId="5" r:id="rId5"/>
  </sheets>
  <definedNames/>
  <calcPr fullCalcOnLoad="1"/>
</workbook>
</file>

<file path=xl/sharedStrings.xml><?xml version="1.0" encoding="utf-8"?>
<sst xmlns="http://schemas.openxmlformats.org/spreadsheetml/2006/main" count="138" uniqueCount="98">
  <si>
    <t>附件2-1</t>
  </si>
  <si>
    <t>省级财政投资基本建设项目
信息公开表（封面）</t>
  </si>
  <si>
    <t xml:space="preserve">项目名称：广东电子信息职业技术学院（筹）首期工程 </t>
  </si>
  <si>
    <t>批复立项时间：2021年5月8日</t>
  </si>
  <si>
    <t>资金主管部门：广东省教育厅</t>
  </si>
  <si>
    <t>附件2-2</t>
  </si>
  <si>
    <t>省级财政投资基本建设项目公开目录</t>
  </si>
  <si>
    <t xml:space="preserve"> </t>
  </si>
  <si>
    <t>1.项目基本情况表</t>
  </si>
  <si>
    <t>2.项目预算执行情况表（2021年）</t>
  </si>
  <si>
    <t>3.项目招投标实施情况公开表</t>
  </si>
  <si>
    <t>4.可行性研究报告</t>
  </si>
  <si>
    <t>5.项目绩效评价信息</t>
  </si>
  <si>
    <t>注：部门可根据实际情况增加公开内容。</t>
  </si>
  <si>
    <t>附件2-3</t>
  </si>
  <si>
    <t>省级财政投资基本建设项目基本情况表</t>
  </si>
  <si>
    <t>单位：万元 平方米</t>
  </si>
  <si>
    <t>项目名称</t>
  </si>
  <si>
    <t>广东电子信息职业技术学院（筹）首期工程</t>
  </si>
  <si>
    <t>主管部门</t>
  </si>
  <si>
    <t>广东省教育厅</t>
  </si>
  <si>
    <t>项目建设（使用）单位</t>
  </si>
  <si>
    <t>广东省电子职业技术学校</t>
  </si>
  <si>
    <t>项目总投资金额</t>
  </si>
  <si>
    <t>75023.29万元</t>
  </si>
  <si>
    <t>立项文号</t>
  </si>
  <si>
    <t>粤发改投审
〔2021〕31号</t>
  </si>
  <si>
    <t>项目建设
进展情况</t>
  </si>
  <si>
    <t>完成前期用地选址、用地规划报批及用地预审工作。完成征地协议签订、部分土地移交和围蔽管理以及水田指标购买等工作。</t>
  </si>
  <si>
    <t>项目建筑面积</t>
  </si>
  <si>
    <t>66026平方米</t>
  </si>
  <si>
    <t>项目资金来源</t>
  </si>
  <si>
    <t>省级财政安排</t>
  </si>
  <si>
    <t>中央投资补助</t>
  </si>
  <si>
    <t>自筹资金</t>
  </si>
  <si>
    <t>/</t>
  </si>
  <si>
    <t>资金到位情况</t>
  </si>
  <si>
    <t>资金当年到位情况：13000万元
资金累计到位情况：62673.43万元。其中已完成征地费用预支付29331.97万元，购买水田指标费用预支付18000万元，前期咨询等其他费用521.4万元；2022年拟支付首期工程建设所需的建安工程费及其他建设所需的监理、造价咨询等二类费约13000万元。</t>
  </si>
  <si>
    <t>绩效目标</t>
  </si>
  <si>
    <t xml:space="preserve">广东电子信息职业技术学院建设项目是一项公益性工程，计划在十四五期间建设完成，建校初期将为大湾区培养电子信息类多层次应用型人才约3300名。学院将立足粤港澳大湾区，面向广东，服务地方经济社会发展，努力培养电子信息、资讯服务类产业所需要的高素质技术技能型人才和技术开发与研究人才，为广东地方经济社会发展提供技术支持和智力支撑。项目建设有利于推动大湾区、广东省、广州市职业教育创新性发展；符合高技术能人才队伍建设中长期发展的需要；符合电子信息产业发展规划要求。
2022年完成项目用地报批、环境影响评价审批、项目初步设计和施工图设计、完成前期各项准备工作，取得施工许可证，开工建设。 </t>
  </si>
  <si>
    <t>资金到位情况请分中央资金、省级财政资金、自筹资金。</t>
  </si>
  <si>
    <t>附件2-4</t>
  </si>
  <si>
    <r>
      <t xml:space="preserve"> 广东电子信息职业技术学院（筹）首期工程 </t>
    </r>
    <r>
      <rPr>
        <b/>
        <sz val="18"/>
        <rFont val="宋体"/>
        <family val="0"/>
      </rPr>
      <t>项目预算执行情况表（2021年）</t>
    </r>
  </si>
  <si>
    <t>单位：万元</t>
  </si>
  <si>
    <t>序号</t>
  </si>
  <si>
    <t>项目年度预算总额</t>
  </si>
  <si>
    <t>合同名称</t>
  </si>
  <si>
    <t>中标单位</t>
  </si>
  <si>
    <t>合同金额</t>
  </si>
  <si>
    <t>当年支付合同金额</t>
  </si>
  <si>
    <t>累计支付合同金额</t>
  </si>
  <si>
    <t>财政支付
金额</t>
  </si>
  <si>
    <t>自筹金额</t>
  </si>
  <si>
    <t>小计</t>
  </si>
  <si>
    <t>18179.94万元</t>
  </si>
  <si>
    <t>广东电子信息职业技术学院（筹）首期工程场地围蔽施工合同</t>
  </si>
  <si>
    <t>广东宇鸿建筑工程有限公司</t>
  </si>
  <si>
    <t>广东电子信息职业技术学院（筹）首期工程用地报批及相关用地手续技术咨询服务合同</t>
  </si>
  <si>
    <t>广东国地规划科技股份有限公司</t>
  </si>
  <si>
    <t>代为落实耕地储备指标协议</t>
  </si>
  <si>
    <t>广州市天河区土地开发中心</t>
  </si>
  <si>
    <t>新校区建设工程前期咨询合同</t>
  </si>
  <si>
    <t>广州市城市规划勘测设计研究院</t>
  </si>
  <si>
    <t>技术服务合同（1:500数字化现状地形图修测）</t>
  </si>
  <si>
    <t>广东电子信息职业技术学院（筹）首期工程全过程造价咨询服务项目合同</t>
  </si>
  <si>
    <t>华联世纪工程咨询股份有限公司</t>
  </si>
  <si>
    <t>广州市建设工程监理合同</t>
  </si>
  <si>
    <t>广东海外建设咨询有限公司</t>
  </si>
  <si>
    <t>建设工程招标代理合同</t>
  </si>
  <si>
    <t>广东建发工程管理有限公司</t>
  </si>
  <si>
    <t>备注：财政支付金额包括中央财政和省财政</t>
  </si>
  <si>
    <t>附件2-5</t>
  </si>
  <si>
    <r>
      <t>广东电子信息职业技术学院（筹）首期工程</t>
    </r>
    <r>
      <rPr>
        <b/>
        <sz val="20"/>
        <rFont val="宋体"/>
        <family val="0"/>
      </rPr>
      <t>项目招投标实施情况公开表</t>
    </r>
  </si>
  <si>
    <t>类别</t>
  </si>
  <si>
    <t>招标范围</t>
  </si>
  <si>
    <t>招标组织形式</t>
  </si>
  <si>
    <t>招标方式</t>
  </si>
  <si>
    <t>全部招标</t>
  </si>
  <si>
    <t>部分招标</t>
  </si>
  <si>
    <t>自行招标</t>
  </si>
  <si>
    <t>委托招标</t>
  </si>
  <si>
    <t>公开招标</t>
  </si>
  <si>
    <t>邀请招标</t>
  </si>
  <si>
    <t>勘察</t>
  </si>
  <si>
    <t>核准不采用招标方式</t>
  </si>
  <si>
    <t>设计</t>
  </si>
  <si>
    <t>核准</t>
  </si>
  <si>
    <t>广东省建筑设计研究院有限公司</t>
  </si>
  <si>
    <t>建筑工程</t>
  </si>
  <si>
    <t>安装工程</t>
  </si>
  <si>
    <t>监理</t>
  </si>
  <si>
    <t>设备</t>
  </si>
  <si>
    <t>重要材料</t>
  </si>
  <si>
    <t>其他</t>
  </si>
  <si>
    <t>1.前期工作咨询</t>
  </si>
  <si>
    <t>√</t>
  </si>
  <si>
    <t>2.用地报批及相关用地手续技术咨询服务</t>
  </si>
  <si>
    <t>3.全过程造价咨询服务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</si>
</sst>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s>
  <fonts count="61">
    <font>
      <sz val="12"/>
      <name val="宋体"/>
      <family val="0"/>
    </font>
    <font>
      <sz val="11"/>
      <name val="宋体"/>
      <family val="0"/>
    </font>
    <font>
      <b/>
      <u val="single"/>
      <sz val="20"/>
      <name val="宋体"/>
      <family val="0"/>
    </font>
    <font>
      <b/>
      <sz val="20"/>
      <name val="宋体"/>
      <family val="0"/>
    </font>
    <font>
      <b/>
      <sz val="12"/>
      <name val="宋体"/>
      <family val="0"/>
    </font>
    <font>
      <sz val="12"/>
      <name val="仿宋_GB2312"/>
      <family val="3"/>
    </font>
    <font>
      <b/>
      <u val="single"/>
      <sz val="18"/>
      <name val="宋体"/>
      <family val="0"/>
    </font>
    <font>
      <b/>
      <sz val="18"/>
      <name val="宋体"/>
      <family val="0"/>
    </font>
    <font>
      <b/>
      <sz val="12"/>
      <color indexed="8"/>
      <name val="宋体"/>
      <family val="0"/>
    </font>
    <font>
      <sz val="10"/>
      <name val="宋体"/>
      <family val="0"/>
    </font>
    <font>
      <sz val="22"/>
      <name val="宋体"/>
      <family val="0"/>
    </font>
    <font>
      <sz val="16"/>
      <name val="宋体"/>
      <family val="0"/>
    </font>
    <font>
      <sz val="14"/>
      <name val="宋体"/>
      <family val="0"/>
    </font>
    <font>
      <sz val="16"/>
      <name val="长城小标宋体"/>
      <family val="3"/>
    </font>
    <font>
      <sz val="18"/>
      <name val="黑体"/>
      <family val="3"/>
    </font>
    <font>
      <sz val="16"/>
      <name val="仿宋_GB2312"/>
      <family val="3"/>
    </font>
    <font>
      <sz val="10.5"/>
      <name val="宋体"/>
      <family val="0"/>
    </font>
    <font>
      <b/>
      <sz val="26"/>
      <name val="宋体"/>
      <family val="0"/>
    </font>
    <font>
      <b/>
      <sz val="24"/>
      <name val="宋体"/>
      <family val="0"/>
    </font>
    <font>
      <sz val="18"/>
      <name val="宋体"/>
      <family val="0"/>
    </font>
    <font>
      <sz val="11"/>
      <color indexed="8"/>
      <name val="宋体"/>
      <family val="0"/>
    </font>
    <font>
      <sz val="11"/>
      <color indexed="17"/>
      <name val="宋体"/>
      <family val="0"/>
    </font>
    <font>
      <sz val="11"/>
      <color indexed="62"/>
      <name val="宋体"/>
      <family val="0"/>
    </font>
    <font>
      <sz val="11"/>
      <color indexed="9"/>
      <name val="宋体"/>
      <family val="0"/>
    </font>
    <font>
      <b/>
      <sz val="18"/>
      <color indexed="54"/>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9" fillId="0" borderId="0">
      <alignment vertical="center"/>
      <protection/>
    </xf>
  </cellStyleXfs>
  <cellXfs count="67">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wrapText="1" shrinkToFit="1"/>
    </xf>
    <xf numFmtId="0" fontId="3" fillId="0" borderId="0" xfId="0" applyFont="1" applyAlignment="1">
      <alignment horizontal="center" vertical="center" wrapText="1"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lef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6" fillId="0" borderId="0" xfId="0" applyFont="1" applyAlignment="1">
      <alignment horizontal="center" vertical="center" wrapText="1"/>
    </xf>
    <xf numFmtId="0" fontId="7" fillId="0" borderId="0" xfId="0" applyFont="1" applyAlignment="1">
      <alignment horizontal="center" vertical="center" wrapText="1"/>
    </xf>
    <xf numFmtId="0" fontId="59" fillId="0" borderId="10" xfId="63" applyFont="1" applyFill="1" applyBorder="1" applyAlignment="1">
      <alignment horizontal="center" vertical="center" wrapText="1"/>
      <protection/>
    </xf>
    <xf numFmtId="176" fontId="59" fillId="0" borderId="10" xfId="63" applyNumberFormat="1" applyFont="1" applyFill="1" applyBorder="1" applyAlignment="1">
      <alignment horizontal="center" vertical="center" wrapText="1"/>
      <protection/>
    </xf>
    <xf numFmtId="176" fontId="59" fillId="0" borderId="10" xfId="63" applyNumberFormat="1" applyFont="1" applyFill="1" applyBorder="1" applyAlignment="1">
      <alignment horizontal="center" vertical="center" wrapText="1"/>
      <protection/>
    </xf>
    <xf numFmtId="177" fontId="9" fillId="0" borderId="10" xfId="0" applyNumberFormat="1" applyFont="1" applyFill="1" applyBorder="1" applyAlignment="1">
      <alignment horizontal="center" vertical="center" wrapText="1"/>
    </xf>
    <xf numFmtId="0" fontId="59" fillId="0" borderId="10" xfId="63" applyFont="1" applyFill="1" applyBorder="1" applyAlignment="1">
      <alignment vertical="center" wrapText="1"/>
      <protection/>
    </xf>
    <xf numFmtId="177" fontId="9" fillId="0" borderId="10" xfId="0" applyNumberFormat="1" applyFont="1" applyFill="1" applyBorder="1" applyAlignment="1">
      <alignment horizontal="righ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xf>
    <xf numFmtId="0" fontId="9" fillId="0" borderId="10" xfId="0" applyFont="1" applyFill="1" applyBorder="1" applyAlignment="1">
      <alignment horizontal="left" vertical="center" wrapText="1"/>
    </xf>
    <xf numFmtId="177" fontId="9" fillId="0" borderId="10" xfId="0" applyNumberFormat="1" applyFont="1" applyFill="1" applyBorder="1" applyAlignment="1">
      <alignment horizontal="right" vertical="center" wrapText="1"/>
    </xf>
    <xf numFmtId="0" fontId="9" fillId="0" borderId="10" xfId="0" applyFont="1" applyFill="1" applyBorder="1" applyAlignment="1">
      <alignment horizontal="left" vertical="center" wrapText="1"/>
    </xf>
    <xf numFmtId="0" fontId="0" fillId="0" borderId="0" xfId="0" applyFont="1" applyAlignment="1">
      <alignment/>
    </xf>
    <xf numFmtId="0" fontId="0" fillId="0" borderId="0" xfId="0" applyAlignment="1">
      <alignment horizontal="right"/>
    </xf>
    <xf numFmtId="176" fontId="60" fillId="0" borderId="10" xfId="63" applyNumberFormat="1" applyFont="1" applyFill="1" applyBorder="1" applyAlignment="1">
      <alignment vertical="center" wrapText="1"/>
      <protection/>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10" fillId="0" borderId="0" xfId="0" applyFont="1" applyAlignment="1">
      <alignment horizontal="center" vertical="center" wrapText="1"/>
    </xf>
    <xf numFmtId="0" fontId="11" fillId="0" borderId="13" xfId="0" applyFont="1" applyBorder="1" applyAlignment="1">
      <alignment horizontal="right" vertical="center" wrapText="1"/>
    </xf>
    <xf numFmtId="0" fontId="11"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10" xfId="0" applyFont="1" applyFill="1" applyBorder="1" applyAlignment="1">
      <alignment horizontal="center" vertical="center" wrapText="1"/>
    </xf>
    <xf numFmtId="0" fontId="11" fillId="0" borderId="12" xfId="0" applyFont="1" applyBorder="1" applyAlignment="1">
      <alignment horizontal="center" vertical="center" wrapText="1"/>
    </xf>
    <xf numFmtId="0" fontId="12" fillId="0" borderId="14" xfId="0" applyFont="1" applyBorder="1" applyAlignment="1">
      <alignment horizontal="left" vertical="top" wrapText="1"/>
    </xf>
    <xf numFmtId="0" fontId="12" fillId="0" borderId="15" xfId="0" applyFont="1" applyBorder="1" applyAlignment="1">
      <alignment horizontal="center" vertical="top" wrapText="1"/>
    </xf>
    <xf numFmtId="0" fontId="12" fillId="0" borderId="16"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2" fillId="0" borderId="0" xfId="0" applyFont="1" applyAlignment="1">
      <alignment horizontal="justify"/>
    </xf>
    <xf numFmtId="0" fontId="14" fillId="0" borderId="0" xfId="0" applyFont="1" applyAlignment="1">
      <alignment horizontal="center"/>
    </xf>
    <xf numFmtId="0" fontId="15" fillId="0" borderId="0" xfId="0" applyFont="1" applyAlignment="1">
      <alignment horizontal="justify"/>
    </xf>
    <xf numFmtId="0" fontId="16" fillId="0" borderId="0" xfId="0" applyFont="1" applyAlignment="1">
      <alignment horizontal="justify"/>
    </xf>
    <xf numFmtId="0" fontId="0" fillId="0" borderId="0" xfId="0" applyFont="1" applyBorder="1" applyAlignment="1">
      <alignment vertical="center" wrapText="1"/>
    </xf>
    <xf numFmtId="0" fontId="17" fillId="0" borderId="0" xfId="0" applyFont="1" applyAlignment="1">
      <alignment horizontal="center" vertical="center" wrapText="1"/>
    </xf>
    <xf numFmtId="0" fontId="18" fillId="0" borderId="0" xfId="0" applyFont="1" applyAlignment="1">
      <alignment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
  <sheetViews>
    <sheetView zoomScaleSheetLayoutView="100" workbookViewId="0" topLeftCell="A1">
      <selection activeCell="F14" sqref="F14"/>
    </sheetView>
  </sheetViews>
  <sheetFormatPr defaultColWidth="9.00390625" defaultRowHeight="14.25"/>
  <cols>
    <col min="2" max="2" width="11.75390625" style="40" customWidth="1"/>
    <col min="3" max="3" width="9.625" style="40" customWidth="1"/>
    <col min="4" max="4" width="24.50390625" style="40" hidden="1" customWidth="1"/>
    <col min="5" max="5" width="43.125" style="40" customWidth="1"/>
    <col min="6" max="16384" width="9.00390625" style="38" customWidth="1"/>
  </cols>
  <sheetData>
    <row r="1" spans="1:5" s="38" customFormat="1" ht="37.5" customHeight="1">
      <c r="A1" s="41" t="s">
        <v>0</v>
      </c>
      <c r="C1" s="40"/>
      <c r="D1" s="40"/>
      <c r="E1" s="42"/>
    </row>
    <row r="2" spans="1:6" s="40" customFormat="1" ht="120.75" customHeight="1">
      <c r="A2" s="63" t="s">
        <v>1</v>
      </c>
      <c r="B2" s="63"/>
      <c r="C2" s="63"/>
      <c r="D2" s="63"/>
      <c r="E2" s="63"/>
      <c r="F2" s="64"/>
    </row>
    <row r="3" spans="2:5" s="38" customFormat="1" ht="45.75" customHeight="1">
      <c r="B3" s="40"/>
      <c r="C3" s="40"/>
      <c r="D3" s="40"/>
      <c r="E3" s="42"/>
    </row>
    <row r="4" spans="2:5" s="62" customFormat="1" ht="79.5" customHeight="1">
      <c r="B4" s="65" t="s">
        <v>2</v>
      </c>
      <c r="C4" s="65"/>
      <c r="D4" s="65"/>
      <c r="E4" s="65"/>
    </row>
    <row r="5" spans="2:5" s="38" customFormat="1" ht="79.5" customHeight="1">
      <c r="B5" s="65" t="s">
        <v>3</v>
      </c>
      <c r="C5" s="65"/>
      <c r="D5" s="65"/>
      <c r="E5" s="65"/>
    </row>
    <row r="6" spans="2:5" s="38" customFormat="1" ht="79.5" customHeight="1">
      <c r="B6" s="66" t="s">
        <v>4</v>
      </c>
      <c r="C6" s="66"/>
      <c r="D6" s="66"/>
      <c r="E6" s="66"/>
    </row>
  </sheetData>
  <sheetProtection/>
  <mergeCells count="4">
    <mergeCell ref="A2:E2"/>
    <mergeCell ref="B4:E4"/>
    <mergeCell ref="B5:E5"/>
    <mergeCell ref="B6: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SheetLayoutView="100" workbookViewId="0" topLeftCell="A1">
      <selection activeCell="A9" sqref="A9"/>
    </sheetView>
  </sheetViews>
  <sheetFormatPr defaultColWidth="9.00390625" defaultRowHeight="14.25"/>
  <cols>
    <col min="1" max="1" width="71.25390625" style="0" customWidth="1"/>
  </cols>
  <sheetData>
    <row r="1" ht="39" customHeight="1">
      <c r="A1" s="58" t="s">
        <v>5</v>
      </c>
    </row>
    <row r="2" ht="28.5" customHeight="1">
      <c r="A2" s="59" t="s">
        <v>6</v>
      </c>
    </row>
    <row r="3" ht="36" customHeight="1">
      <c r="A3" s="60" t="s">
        <v>7</v>
      </c>
    </row>
    <row r="4" ht="49.5" customHeight="1">
      <c r="A4" s="60" t="s">
        <v>8</v>
      </c>
    </row>
    <row r="5" ht="49.5" customHeight="1">
      <c r="A5" s="60" t="s">
        <v>9</v>
      </c>
    </row>
    <row r="6" ht="49.5" customHeight="1">
      <c r="A6" s="60" t="s">
        <v>10</v>
      </c>
    </row>
    <row r="7" ht="48" customHeight="1">
      <c r="A7" s="60" t="s">
        <v>11</v>
      </c>
    </row>
    <row r="8" ht="54.75" customHeight="1">
      <c r="A8" s="60" t="s">
        <v>12</v>
      </c>
    </row>
    <row r="9" ht="49.5" customHeight="1">
      <c r="A9" s="60"/>
    </row>
    <row r="10" ht="58.5" customHeight="1">
      <c r="A10" s="61" t="s">
        <v>7</v>
      </c>
    </row>
    <row r="11" ht="105" customHeight="1">
      <c r="A11" s="60" t="s">
        <v>13</v>
      </c>
    </row>
    <row r="12" ht="14.25">
      <c r="A12" s="61" t="s">
        <v>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3"/>
  <sheetViews>
    <sheetView tabSelected="1" zoomScaleSheetLayoutView="100" workbookViewId="0" topLeftCell="A1">
      <selection activeCell="J7" sqref="J7"/>
    </sheetView>
  </sheetViews>
  <sheetFormatPr defaultColWidth="9.00390625" defaultRowHeight="14.25"/>
  <cols>
    <col min="1" max="1" width="17.125" style="39" customWidth="1"/>
    <col min="2" max="2" width="19.625" style="40" customWidth="1"/>
    <col min="3" max="3" width="19.25390625" style="39" customWidth="1"/>
    <col min="4" max="4" width="25.00390625" style="40" customWidth="1"/>
    <col min="5" max="16384" width="9.00390625" style="38" customWidth="1"/>
  </cols>
  <sheetData>
    <row r="1" spans="1:4" s="38" customFormat="1" ht="33" customHeight="1">
      <c r="A1" s="41" t="s">
        <v>14</v>
      </c>
      <c r="B1" s="40"/>
      <c r="C1" s="39"/>
      <c r="D1" s="42"/>
    </row>
    <row r="2" spans="1:4" s="38" customFormat="1" ht="36.75" customHeight="1">
      <c r="A2" s="43" t="s">
        <v>15</v>
      </c>
      <c r="B2" s="43"/>
      <c r="C2" s="43"/>
      <c r="D2" s="43"/>
    </row>
    <row r="3" spans="1:4" s="38" customFormat="1" ht="22.5" customHeight="1">
      <c r="A3" s="39"/>
      <c r="B3" s="40"/>
      <c r="C3" s="44" t="s">
        <v>16</v>
      </c>
      <c r="D3" s="44"/>
    </row>
    <row r="4" spans="1:4" s="38" customFormat="1" ht="75" customHeight="1">
      <c r="A4" s="45" t="s">
        <v>17</v>
      </c>
      <c r="B4" s="45" t="s">
        <v>18</v>
      </c>
      <c r="C4" s="45" t="s">
        <v>19</v>
      </c>
      <c r="D4" s="45" t="s">
        <v>20</v>
      </c>
    </row>
    <row r="5" spans="1:4" s="38" customFormat="1" ht="42" customHeight="1">
      <c r="A5" s="45" t="s">
        <v>21</v>
      </c>
      <c r="B5" s="45" t="s">
        <v>22</v>
      </c>
      <c r="C5" s="45" t="s">
        <v>23</v>
      </c>
      <c r="D5" s="45" t="s">
        <v>24</v>
      </c>
    </row>
    <row r="6" spans="1:4" s="38" customFormat="1" ht="120" customHeight="1">
      <c r="A6" s="45" t="s">
        <v>25</v>
      </c>
      <c r="B6" s="45" t="s">
        <v>26</v>
      </c>
      <c r="C6" s="45" t="s">
        <v>27</v>
      </c>
      <c r="D6" s="46" t="s">
        <v>28</v>
      </c>
    </row>
    <row r="7" spans="1:4" s="38" customFormat="1" ht="42" customHeight="1">
      <c r="A7" s="45" t="s">
        <v>29</v>
      </c>
      <c r="B7" s="47" t="s">
        <v>30</v>
      </c>
      <c r="C7" s="48"/>
      <c r="D7" s="49"/>
    </row>
    <row r="8" spans="1:4" s="38" customFormat="1" ht="42" customHeight="1">
      <c r="A8" s="50" t="s">
        <v>31</v>
      </c>
      <c r="B8" s="51" t="s">
        <v>32</v>
      </c>
      <c r="C8" s="51" t="s">
        <v>33</v>
      </c>
      <c r="D8" s="51" t="s">
        <v>34</v>
      </c>
    </row>
    <row r="9" spans="1:4" s="38" customFormat="1" ht="42" customHeight="1">
      <c r="A9" s="52"/>
      <c r="B9" s="51" t="s">
        <v>24</v>
      </c>
      <c r="C9" s="51" t="s">
        <v>35</v>
      </c>
      <c r="D9" s="51" t="s">
        <v>35</v>
      </c>
    </row>
    <row r="10" spans="1:4" s="38" customFormat="1" ht="135.75" customHeight="1">
      <c r="A10" s="45" t="s">
        <v>36</v>
      </c>
      <c r="B10" s="53" t="s">
        <v>37</v>
      </c>
      <c r="C10" s="54"/>
      <c r="D10" s="55"/>
    </row>
    <row r="11" spans="1:4" s="38" customFormat="1" ht="154.5" customHeight="1">
      <c r="A11" s="45" t="s">
        <v>38</v>
      </c>
      <c r="B11" s="56" t="s">
        <v>39</v>
      </c>
      <c r="C11" s="57"/>
      <c r="D11" s="56"/>
    </row>
    <row r="13" spans="1:4" ht="25.5" customHeight="1">
      <c r="A13" s="41" t="s">
        <v>40</v>
      </c>
      <c r="B13" s="41"/>
      <c r="C13" s="41"/>
      <c r="D13" s="41"/>
    </row>
  </sheetData>
  <sheetProtection/>
  <mergeCells count="7">
    <mergeCell ref="A2:D2"/>
    <mergeCell ref="C3:D3"/>
    <mergeCell ref="B7:D7"/>
    <mergeCell ref="B10:D10"/>
    <mergeCell ref="B11:D11"/>
    <mergeCell ref="A13:D13"/>
    <mergeCell ref="A8:A9"/>
  </mergeCells>
  <printOptions/>
  <pageMargins left="0.5548611111111111" right="0.5548611111111111"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6"/>
  <sheetViews>
    <sheetView workbookViewId="0" topLeftCell="A1">
      <selection activeCell="L15" sqref="L15"/>
    </sheetView>
  </sheetViews>
  <sheetFormatPr defaultColWidth="9.00390625" defaultRowHeight="14.25"/>
  <cols>
    <col min="1" max="1" width="6.375" style="19" customWidth="1"/>
    <col min="2" max="2" width="13.75390625" style="0" customWidth="1"/>
    <col min="3" max="3" width="27.625" style="0" customWidth="1"/>
    <col min="4" max="4" width="19.50390625" style="0" customWidth="1"/>
    <col min="5" max="5" width="13.25390625" style="0" customWidth="1"/>
    <col min="6" max="9" width="9.625" style="0" customWidth="1"/>
    <col min="10" max="10" width="11.625" style="0" customWidth="1"/>
  </cols>
  <sheetData>
    <row r="1" ht="14.25">
      <c r="A1" s="20" t="s">
        <v>41</v>
      </c>
    </row>
    <row r="3" spans="1:9" ht="40.5" customHeight="1">
      <c r="A3" s="21" t="s">
        <v>42</v>
      </c>
      <c r="B3" s="22"/>
      <c r="C3" s="22"/>
      <c r="D3" s="22"/>
      <c r="E3" s="22"/>
      <c r="F3" s="22"/>
      <c r="G3" s="22"/>
      <c r="H3" s="22"/>
      <c r="I3" s="22"/>
    </row>
    <row r="4" ht="24" customHeight="1">
      <c r="I4" s="36" t="s">
        <v>43</v>
      </c>
    </row>
    <row r="5" spans="1:9" ht="28.5" customHeight="1">
      <c r="A5" s="23" t="s">
        <v>44</v>
      </c>
      <c r="B5" s="23" t="s">
        <v>45</v>
      </c>
      <c r="C5" s="23" t="s">
        <v>46</v>
      </c>
      <c r="D5" s="23" t="s">
        <v>47</v>
      </c>
      <c r="E5" s="23" t="s">
        <v>48</v>
      </c>
      <c r="F5" s="24" t="s">
        <v>49</v>
      </c>
      <c r="G5" s="24"/>
      <c r="H5" s="24" t="s">
        <v>50</v>
      </c>
      <c r="I5" s="24"/>
    </row>
    <row r="6" spans="1:9" ht="42" customHeight="1">
      <c r="A6" s="23"/>
      <c r="B6" s="23"/>
      <c r="C6" s="23"/>
      <c r="D6" s="23"/>
      <c r="E6" s="23"/>
      <c r="F6" s="25" t="s">
        <v>51</v>
      </c>
      <c r="G6" s="25" t="s">
        <v>52</v>
      </c>
      <c r="H6" s="25" t="s">
        <v>51</v>
      </c>
      <c r="I6" s="25" t="s">
        <v>52</v>
      </c>
    </row>
    <row r="7" spans="1:9" ht="25.5" customHeight="1">
      <c r="A7" s="25" t="s">
        <v>53</v>
      </c>
      <c r="B7" s="26">
        <v>18179.94</v>
      </c>
      <c r="C7" s="27"/>
      <c r="D7" s="27"/>
      <c r="E7" s="28">
        <f>SUM(E8:E15)</f>
        <v>19072.163391</v>
      </c>
      <c r="F7" s="28">
        <f>SUM(F8:F15)</f>
        <v>18179.93715</v>
      </c>
      <c r="G7" s="29"/>
      <c r="H7" s="28">
        <f>SUM(H8:H15)</f>
        <v>18384.98715</v>
      </c>
      <c r="I7" s="37"/>
    </row>
    <row r="8" spans="1:9" ht="25.5" customHeight="1">
      <c r="A8" s="30">
        <v>1</v>
      </c>
      <c r="B8" s="31" t="s">
        <v>54</v>
      </c>
      <c r="C8" s="32" t="s">
        <v>55</v>
      </c>
      <c r="D8" s="32" t="s">
        <v>56</v>
      </c>
      <c r="E8" s="33">
        <v>145.897465</v>
      </c>
      <c r="F8" s="33">
        <v>43.76924</v>
      </c>
      <c r="G8" s="29"/>
      <c r="H8" s="33">
        <v>43.76924</v>
      </c>
      <c r="I8" s="29"/>
    </row>
    <row r="9" spans="1:9" ht="40.5" customHeight="1">
      <c r="A9" s="30">
        <v>2</v>
      </c>
      <c r="B9" s="31"/>
      <c r="C9" s="32" t="s">
        <v>57</v>
      </c>
      <c r="D9" s="32" t="s">
        <v>58</v>
      </c>
      <c r="E9" s="33">
        <v>48</v>
      </c>
      <c r="F9" s="33">
        <v>4</v>
      </c>
      <c r="G9" s="29"/>
      <c r="H9" s="33">
        <v>4</v>
      </c>
      <c r="I9" s="29"/>
    </row>
    <row r="10" spans="1:9" ht="25.5" customHeight="1">
      <c r="A10" s="30">
        <v>3</v>
      </c>
      <c r="B10" s="31"/>
      <c r="C10" s="32" t="s">
        <v>59</v>
      </c>
      <c r="D10" s="32" t="s">
        <v>60</v>
      </c>
      <c r="E10" s="33">
        <v>18000</v>
      </c>
      <c r="F10" s="33">
        <v>18000</v>
      </c>
      <c r="G10" s="29"/>
      <c r="H10" s="33">
        <v>18000</v>
      </c>
      <c r="I10" s="29"/>
    </row>
    <row r="11" spans="1:9" ht="25.5" customHeight="1">
      <c r="A11" s="30">
        <v>4</v>
      </c>
      <c r="B11" s="31"/>
      <c r="C11" s="34" t="s">
        <v>61</v>
      </c>
      <c r="D11" s="34" t="s">
        <v>62</v>
      </c>
      <c r="E11" s="28">
        <v>258.5</v>
      </c>
      <c r="F11" s="33">
        <v>9</v>
      </c>
      <c r="G11" s="29"/>
      <c r="H11" s="28">
        <v>214.05</v>
      </c>
      <c r="I11" s="29"/>
    </row>
    <row r="12" spans="1:9" ht="25.5" customHeight="1">
      <c r="A12" s="30">
        <v>5</v>
      </c>
      <c r="B12" s="31"/>
      <c r="C12" s="32" t="s">
        <v>63</v>
      </c>
      <c r="D12" s="32" t="s">
        <v>62</v>
      </c>
      <c r="E12" s="33">
        <v>4.980656</v>
      </c>
      <c r="F12" s="33">
        <v>4.980656</v>
      </c>
      <c r="G12" s="29"/>
      <c r="H12" s="33">
        <v>4.980656</v>
      </c>
      <c r="I12" s="29"/>
    </row>
    <row r="13" spans="1:9" ht="25.5" customHeight="1">
      <c r="A13" s="30">
        <v>6</v>
      </c>
      <c r="B13" s="31"/>
      <c r="C13" s="32" t="s">
        <v>64</v>
      </c>
      <c r="D13" s="32" t="s">
        <v>65</v>
      </c>
      <c r="E13" s="33">
        <v>147.60442</v>
      </c>
      <c r="F13" s="33">
        <v>29.520884</v>
      </c>
      <c r="G13" s="29"/>
      <c r="H13" s="33">
        <v>29.520884</v>
      </c>
      <c r="I13" s="29"/>
    </row>
    <row r="14" spans="1:9" ht="25.5" customHeight="1">
      <c r="A14" s="30">
        <v>7</v>
      </c>
      <c r="B14" s="31"/>
      <c r="C14" s="32" t="s">
        <v>66</v>
      </c>
      <c r="D14" s="32" t="s">
        <v>67</v>
      </c>
      <c r="E14" s="33">
        <v>397.83085</v>
      </c>
      <c r="F14" s="33">
        <v>79.56617</v>
      </c>
      <c r="G14" s="29"/>
      <c r="H14" s="33">
        <v>79.56617</v>
      </c>
      <c r="I14" s="29"/>
    </row>
    <row r="15" spans="1:9" ht="25.5" customHeight="1">
      <c r="A15" s="30">
        <v>8</v>
      </c>
      <c r="B15" s="31"/>
      <c r="C15" s="32" t="s">
        <v>68</v>
      </c>
      <c r="D15" s="32" t="s">
        <v>69</v>
      </c>
      <c r="E15" s="33">
        <v>69.35</v>
      </c>
      <c r="F15" s="33">
        <v>9.1002</v>
      </c>
      <c r="G15" s="29"/>
      <c r="H15" s="33">
        <v>9.1002</v>
      </c>
      <c r="I15" s="37"/>
    </row>
    <row r="16" spans="2:4" ht="18" customHeight="1">
      <c r="B16" s="35" t="s">
        <v>70</v>
      </c>
      <c r="C16" s="35"/>
      <c r="D16" s="35"/>
    </row>
    <row r="17" ht="24.75" customHeight="1"/>
    <row r="18" ht="24.75" customHeight="1"/>
  </sheetData>
  <sheetProtection/>
  <mergeCells count="9">
    <mergeCell ref="A3:I3"/>
    <mergeCell ref="F5:G5"/>
    <mergeCell ref="H5:I5"/>
    <mergeCell ref="A5:A6"/>
    <mergeCell ref="B5:B6"/>
    <mergeCell ref="B8:B15"/>
    <mergeCell ref="C5:C6"/>
    <mergeCell ref="D5:D6"/>
    <mergeCell ref="E5:E6"/>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B1:I20"/>
  <sheetViews>
    <sheetView workbookViewId="0" topLeftCell="A1">
      <selection activeCell="B20" sqref="B20"/>
    </sheetView>
  </sheetViews>
  <sheetFormatPr defaultColWidth="9.00390625" defaultRowHeight="14.25"/>
  <cols>
    <col min="1" max="1" width="2.625" style="0" customWidth="1"/>
    <col min="2" max="2" width="22.25390625" style="0" customWidth="1"/>
    <col min="3" max="8" width="9.625" style="1" customWidth="1"/>
    <col min="9" max="9" width="30.75390625" style="0" customWidth="1"/>
  </cols>
  <sheetData>
    <row r="1" ht="14.25">
      <c r="B1" t="s">
        <v>71</v>
      </c>
    </row>
    <row r="2" spans="2:9" ht="30" customHeight="1">
      <c r="B2" s="2" t="s">
        <v>72</v>
      </c>
      <c r="C2" s="3"/>
      <c r="D2" s="3"/>
      <c r="E2" s="3"/>
      <c r="F2" s="3"/>
      <c r="G2" s="3"/>
      <c r="H2" s="3"/>
      <c r="I2" s="3"/>
    </row>
    <row r="3" ht="28.5" customHeight="1"/>
    <row r="4" spans="2:9" ht="27.75" customHeight="1">
      <c r="B4" s="4" t="s">
        <v>73</v>
      </c>
      <c r="C4" s="5" t="s">
        <v>74</v>
      </c>
      <c r="D4" s="6"/>
      <c r="E4" s="5" t="s">
        <v>75</v>
      </c>
      <c r="F4" s="6"/>
      <c r="G4" s="5" t="s">
        <v>76</v>
      </c>
      <c r="H4" s="7"/>
      <c r="I4" s="5" t="s">
        <v>47</v>
      </c>
    </row>
    <row r="5" spans="2:9" ht="27.75" customHeight="1">
      <c r="B5" s="8"/>
      <c r="C5" s="5" t="s">
        <v>77</v>
      </c>
      <c r="D5" s="5" t="s">
        <v>78</v>
      </c>
      <c r="E5" s="5" t="s">
        <v>79</v>
      </c>
      <c r="F5" s="5" t="s">
        <v>80</v>
      </c>
      <c r="G5" s="5" t="s">
        <v>81</v>
      </c>
      <c r="H5" s="9" t="s">
        <v>82</v>
      </c>
      <c r="I5" s="6"/>
    </row>
    <row r="6" spans="2:9" ht="27.75" customHeight="1">
      <c r="B6" s="5" t="s">
        <v>83</v>
      </c>
      <c r="C6" s="10" t="s">
        <v>84</v>
      </c>
      <c r="D6" s="10"/>
      <c r="E6" s="10"/>
      <c r="F6" s="10"/>
      <c r="G6" s="10"/>
      <c r="H6" s="10"/>
      <c r="I6" s="10"/>
    </row>
    <row r="7" spans="2:9" ht="27.75" customHeight="1">
      <c r="B7" s="5" t="s">
        <v>85</v>
      </c>
      <c r="C7" s="10" t="s">
        <v>86</v>
      </c>
      <c r="D7" s="10"/>
      <c r="E7" s="10"/>
      <c r="F7" s="10" t="s">
        <v>86</v>
      </c>
      <c r="G7" s="10" t="s">
        <v>86</v>
      </c>
      <c r="H7" s="10"/>
      <c r="I7" s="16" t="s">
        <v>87</v>
      </c>
    </row>
    <row r="8" spans="2:9" ht="27.75" customHeight="1">
      <c r="B8" s="5" t="s">
        <v>88</v>
      </c>
      <c r="C8" s="10" t="s">
        <v>86</v>
      </c>
      <c r="D8" s="10"/>
      <c r="E8" s="10"/>
      <c r="F8" s="10" t="s">
        <v>86</v>
      </c>
      <c r="G8" s="10" t="s">
        <v>86</v>
      </c>
      <c r="H8" s="10"/>
      <c r="I8" s="16"/>
    </row>
    <row r="9" spans="2:9" ht="27.75" customHeight="1">
      <c r="B9" s="5" t="s">
        <v>89</v>
      </c>
      <c r="C9" s="10" t="s">
        <v>86</v>
      </c>
      <c r="D9" s="10"/>
      <c r="E9" s="10"/>
      <c r="F9" s="10" t="s">
        <v>86</v>
      </c>
      <c r="G9" s="10" t="s">
        <v>86</v>
      </c>
      <c r="H9" s="10"/>
      <c r="I9" s="16"/>
    </row>
    <row r="10" spans="2:9" ht="27.75" customHeight="1">
      <c r="B10" s="5" t="s">
        <v>90</v>
      </c>
      <c r="C10" s="10" t="s">
        <v>86</v>
      </c>
      <c r="D10" s="10"/>
      <c r="E10" s="10"/>
      <c r="F10" s="10" t="s">
        <v>86</v>
      </c>
      <c r="G10" s="10" t="s">
        <v>86</v>
      </c>
      <c r="H10" s="10"/>
      <c r="I10" s="16" t="s">
        <v>67</v>
      </c>
    </row>
    <row r="11" spans="2:9" ht="27.75" customHeight="1">
      <c r="B11" s="5" t="s">
        <v>91</v>
      </c>
      <c r="C11" s="10" t="s">
        <v>86</v>
      </c>
      <c r="D11" s="10"/>
      <c r="E11" s="10"/>
      <c r="F11" s="10" t="s">
        <v>86</v>
      </c>
      <c r="G11" s="10" t="s">
        <v>86</v>
      </c>
      <c r="H11" s="10"/>
      <c r="I11" s="16"/>
    </row>
    <row r="12" spans="2:9" ht="27.75" customHeight="1">
      <c r="B12" s="5" t="s">
        <v>92</v>
      </c>
      <c r="C12" s="10" t="s">
        <v>86</v>
      </c>
      <c r="D12" s="10"/>
      <c r="E12" s="10"/>
      <c r="F12" s="10" t="s">
        <v>86</v>
      </c>
      <c r="G12" s="10" t="s">
        <v>86</v>
      </c>
      <c r="H12" s="10"/>
      <c r="I12" s="17"/>
    </row>
    <row r="13" spans="2:9" ht="27.75" customHeight="1">
      <c r="B13" s="5" t="s">
        <v>93</v>
      </c>
      <c r="C13" s="10" t="s">
        <v>86</v>
      </c>
      <c r="D13" s="10"/>
      <c r="E13" s="10"/>
      <c r="F13" s="10" t="s">
        <v>86</v>
      </c>
      <c r="G13" s="10" t="s">
        <v>86</v>
      </c>
      <c r="H13" s="10"/>
      <c r="I13" s="17"/>
    </row>
    <row r="14" spans="2:9" ht="30" customHeight="1">
      <c r="B14" s="11" t="s">
        <v>94</v>
      </c>
      <c r="C14" s="12" t="s">
        <v>95</v>
      </c>
      <c r="D14" s="13"/>
      <c r="E14" s="13"/>
      <c r="F14" s="12" t="s">
        <v>95</v>
      </c>
      <c r="G14" s="12" t="s">
        <v>95</v>
      </c>
      <c r="H14" s="13"/>
      <c r="I14" s="18" t="s">
        <v>62</v>
      </c>
    </row>
    <row r="15" spans="2:9" ht="30" customHeight="1">
      <c r="B15" s="11" t="s">
        <v>96</v>
      </c>
      <c r="C15" s="12" t="s">
        <v>95</v>
      </c>
      <c r="D15" s="13"/>
      <c r="E15" s="13"/>
      <c r="F15" s="12" t="s">
        <v>95</v>
      </c>
      <c r="G15" s="12" t="s">
        <v>95</v>
      </c>
      <c r="H15" s="13"/>
      <c r="I15" s="18" t="s">
        <v>58</v>
      </c>
    </row>
    <row r="16" spans="2:9" ht="30" customHeight="1">
      <c r="B16" s="11" t="s">
        <v>97</v>
      </c>
      <c r="C16" s="12" t="s">
        <v>95</v>
      </c>
      <c r="D16" s="13"/>
      <c r="E16" s="13"/>
      <c r="F16" s="12" t="s">
        <v>95</v>
      </c>
      <c r="G16" s="12" t="s">
        <v>95</v>
      </c>
      <c r="H16" s="13"/>
      <c r="I16" s="18" t="s">
        <v>65</v>
      </c>
    </row>
    <row r="17" ht="14.25">
      <c r="B17" s="14"/>
    </row>
    <row r="18" ht="14.25">
      <c r="B18" s="14"/>
    </row>
    <row r="19" ht="14.25">
      <c r="B19" s="15"/>
    </row>
    <row r="20" ht="14.25">
      <c r="B20" s="15"/>
    </row>
  </sheetData>
  <sheetProtection/>
  <mergeCells count="7">
    <mergeCell ref="B2:I2"/>
    <mergeCell ref="C4:D4"/>
    <mergeCell ref="E4:F4"/>
    <mergeCell ref="G4:H4"/>
    <mergeCell ref="C6:I6"/>
    <mergeCell ref="B4:B5"/>
    <mergeCell ref="I4:I5"/>
  </mergeCells>
  <printOptions/>
  <pageMargins left="0.75" right="0.75" top="0.66875"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chenmj</dc:creator>
  <cp:keywords/>
  <dc:description/>
  <cp:lastModifiedBy>Lily</cp:lastModifiedBy>
  <dcterms:created xsi:type="dcterms:W3CDTF">1996-12-17T01:32:42Z</dcterms:created>
  <dcterms:modified xsi:type="dcterms:W3CDTF">2022-02-23T07:23:25Z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1B49EE60A920474BA7AADB21DE85873A</vt:lpwstr>
  </property>
</Properties>
</file>