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30" windowWidth="15945" windowHeight="10575" tabRatio="795" activeTab="0"/>
  </bookViews>
  <sheets>
    <sheet name="1-封面" sheetId="1" r:id="rId1"/>
    <sheet name="2-公开目录" sheetId="2" r:id="rId2"/>
    <sheet name="3-基本情况表" sheetId="3" r:id="rId3"/>
    <sheet name="4-执行情况表" sheetId="4" r:id="rId4"/>
    <sheet name="5-招投标情况表" sheetId="5" r:id="rId5"/>
  </sheets>
  <definedNames/>
  <calcPr fullCalcOnLoad="1"/>
</workbook>
</file>

<file path=xl/sharedStrings.xml><?xml version="1.0" encoding="utf-8"?>
<sst xmlns="http://schemas.openxmlformats.org/spreadsheetml/2006/main" count="98" uniqueCount="83">
  <si>
    <t>附件2-1</t>
  </si>
  <si>
    <t>省级财政投资基本建设项目
信息公开表（封面）</t>
  </si>
  <si>
    <t>附件2-2</t>
  </si>
  <si>
    <t>省级财政投资基本建设项目公开目录</t>
  </si>
  <si>
    <t xml:space="preserve"> </t>
  </si>
  <si>
    <t>1.项目基本情况表</t>
  </si>
  <si>
    <t>3.项目招投标实施情况公开表</t>
  </si>
  <si>
    <t>4.项目建议书(或可行性研究报告、初步设计概算）</t>
  </si>
  <si>
    <t>5.项目绩效评价信息（或审计信息）</t>
  </si>
  <si>
    <t>注：部门可根据实际情况增加公开内容。</t>
  </si>
  <si>
    <t>附件2-3</t>
  </si>
  <si>
    <t>省级财政投资基本建设项目基本情况表</t>
  </si>
  <si>
    <t>单位：万元 平方米</t>
  </si>
  <si>
    <t>项目名称</t>
  </si>
  <si>
    <t>主管部门</t>
  </si>
  <si>
    <t>项目建设（使用）单位</t>
  </si>
  <si>
    <t>项目总投资金额</t>
  </si>
  <si>
    <t>立项文号</t>
  </si>
  <si>
    <t>项目建设进展情况</t>
  </si>
  <si>
    <t>项目建筑面积</t>
  </si>
  <si>
    <t>项目资金来源</t>
  </si>
  <si>
    <t>省级财政安排</t>
  </si>
  <si>
    <t>中央投资补助</t>
  </si>
  <si>
    <t>自筹资金</t>
  </si>
  <si>
    <t>资金到位情况</t>
  </si>
  <si>
    <t>绩效目标</t>
  </si>
  <si>
    <t>资金到位情况请分中央资金、省级财政资金、自筹资金。</t>
  </si>
  <si>
    <t>附件2-4</t>
  </si>
  <si>
    <t>单位：万元</t>
  </si>
  <si>
    <t>序号</t>
  </si>
  <si>
    <t>项目年度预算总额</t>
  </si>
  <si>
    <t>合同名称</t>
  </si>
  <si>
    <t>中标单位</t>
  </si>
  <si>
    <t>合同金额</t>
  </si>
  <si>
    <t>财政支付金额</t>
  </si>
  <si>
    <t>自筹金额</t>
  </si>
  <si>
    <t>小计</t>
  </si>
  <si>
    <t>备注：财政支付金额包括中央财政和省财政</t>
  </si>
  <si>
    <t>附件2-5</t>
  </si>
  <si>
    <t>类别</t>
  </si>
  <si>
    <t>招标范围</t>
  </si>
  <si>
    <t>招标组织形式</t>
  </si>
  <si>
    <t>招标方式</t>
  </si>
  <si>
    <t>全部招标</t>
  </si>
  <si>
    <t>部分招标</t>
  </si>
  <si>
    <t>自行招标</t>
  </si>
  <si>
    <t>委托招标</t>
  </si>
  <si>
    <t>公开招标</t>
  </si>
  <si>
    <t>邀请招标</t>
  </si>
  <si>
    <t>设备</t>
  </si>
  <si>
    <t>重要材料</t>
  </si>
  <si>
    <t>其他</t>
  </si>
  <si>
    <t>项目名称：华南农业大学综合体育馆</t>
  </si>
  <si>
    <t>资金主管部门：广东省教育厅</t>
  </si>
  <si>
    <t>批复立项时间：2021年11月10日</t>
  </si>
  <si>
    <t>华南农业大学综合体育馆</t>
  </si>
  <si>
    <t>广东省教育厅</t>
  </si>
  <si>
    <t>华南农业大学</t>
  </si>
  <si>
    <t>粤发改投审[2021]95号</t>
  </si>
  <si>
    <t>√</t>
  </si>
  <si>
    <t>√</t>
  </si>
  <si>
    <t>勘察、方案设计、初步设计</t>
  </si>
  <si>
    <t>全过程工程咨询                      （含设计管理、工程监理、全过程造价咨询等）</t>
  </si>
  <si>
    <t xml:space="preserve">工程总承包                   </t>
  </si>
  <si>
    <t>华南农业大学综合体育馆项目招投标实施情况公开表</t>
  </si>
  <si>
    <t>中国建筑第八工程局有限公司/华南理工大学建筑设计研究院有限公司</t>
  </si>
  <si>
    <t>广东工程建设监理有限公司/中量工程咨询有限公司</t>
  </si>
  <si>
    <t>合同2：华南农业大学综合体育馆项目全过程工程咨询服务合同</t>
  </si>
  <si>
    <t>合同3：华南农业大学综合体育馆项目设计施工总承包</t>
  </si>
  <si>
    <t>合同1：华南农业大学综合体育馆项目工程勘察设计合同</t>
  </si>
  <si>
    <t>华南理工大学建筑设计研究院有限公司/广州地质勘察基础工程有限公司</t>
  </si>
  <si>
    <t>广东工程建设监理有限公司/中量工程咨询有限公司</t>
  </si>
  <si>
    <t>设计及报建阶段</t>
  </si>
  <si>
    <t>44553万元</t>
  </si>
  <si>
    <t>总建筑面积52450平方米，其中地上面积34050平方米（室内体育场馆及其他配套功能用房），地下面积为18400平方米（按规划应配置的设备用房、机动车泊位及人防设施等）。</t>
  </si>
  <si>
    <t>2.项目预算执行情况表（2022年）</t>
  </si>
  <si>
    <r>
      <t>华南农业大学综合体育馆项目预算执行计划表（202</t>
    </r>
    <r>
      <rPr>
        <b/>
        <sz val="18"/>
        <rFont val="宋体"/>
        <family val="0"/>
      </rPr>
      <t>2年）</t>
    </r>
  </si>
  <si>
    <t>完成华南农业大学综合体育馆项目方案、初步设计以及报建工作；完成EPC设计及施工图审查工作；开展施工，项目土方开挖、基坑支护等基础施工，以及主体结构施工等。</t>
  </si>
  <si>
    <t>建设管理</t>
  </si>
  <si>
    <r>
      <t>2</t>
    </r>
    <r>
      <rPr>
        <b/>
        <sz val="12"/>
        <color indexed="8"/>
        <rFont val="宋体"/>
        <family val="0"/>
      </rPr>
      <t>021年</t>
    </r>
    <r>
      <rPr>
        <b/>
        <sz val="12"/>
        <color indexed="8"/>
        <rFont val="宋体"/>
        <family val="0"/>
      </rPr>
      <t>已支付合同金额</t>
    </r>
  </si>
  <si>
    <t>材料检测</t>
  </si>
  <si>
    <r>
      <t>申请2</t>
    </r>
    <r>
      <rPr>
        <b/>
        <sz val="12"/>
        <color indexed="8"/>
        <rFont val="宋体"/>
        <family val="0"/>
      </rPr>
      <t>022年</t>
    </r>
    <r>
      <rPr>
        <b/>
        <sz val="12"/>
        <color indexed="8"/>
        <rFont val="宋体"/>
        <family val="0"/>
      </rPr>
      <t>支付合同金额</t>
    </r>
  </si>
  <si>
    <r>
      <t>资金当年到位情况：根据广东省财政厅安排，明确以粤财科教【</t>
    </r>
    <r>
      <rPr>
        <sz val="14"/>
        <rFont val="宋体"/>
        <family val="0"/>
      </rPr>
      <t>2022</t>
    </r>
    <r>
      <rPr>
        <sz val="14"/>
        <rFont val="宋体"/>
        <family val="0"/>
      </rPr>
      <t>】</t>
    </r>
    <r>
      <rPr>
        <sz val="14"/>
        <rFont val="宋体"/>
        <family val="0"/>
      </rPr>
      <t>7</t>
    </r>
    <r>
      <rPr>
        <sz val="14"/>
        <rFont val="宋体"/>
        <family val="0"/>
      </rPr>
      <t>号下达华农体育馆建设项目1</t>
    </r>
    <r>
      <rPr>
        <sz val="14"/>
        <rFont val="宋体"/>
        <family val="0"/>
      </rPr>
      <t>17</t>
    </r>
    <r>
      <rPr>
        <sz val="14"/>
        <rFont val="宋体"/>
        <family val="0"/>
      </rPr>
      <t>00万元。
资金累计到位情况：省级财政资金，累计下达经费</t>
    </r>
    <r>
      <rPr>
        <sz val="14"/>
        <rFont val="宋体"/>
        <family val="0"/>
      </rPr>
      <t>221</t>
    </r>
    <r>
      <rPr>
        <sz val="14"/>
        <rFont val="宋体"/>
        <family val="0"/>
      </rPr>
      <t>60万元。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</si>
</sst>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</numFmts>
  <fonts count="60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6"/>
      <name val="长城小标宋体"/>
      <family val="0"/>
    </font>
    <font>
      <sz val="14"/>
      <name val="宋体"/>
      <family val="0"/>
    </font>
    <font>
      <sz val="18"/>
      <name val="黑体"/>
      <family val="3"/>
    </font>
    <font>
      <sz val="16"/>
      <name val="仿宋_GB2312"/>
      <family val="3"/>
    </font>
    <font>
      <sz val="10.5"/>
      <name val="宋体"/>
      <family val="0"/>
    </font>
    <font>
      <b/>
      <sz val="26"/>
      <name val="宋体"/>
      <family val="0"/>
    </font>
    <font>
      <b/>
      <sz val="24"/>
      <name val="宋体"/>
      <family val="0"/>
    </font>
    <font>
      <sz val="1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37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8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57" fillId="0" borderId="9" xfId="40" applyNumberFormat="1" applyFont="1" applyFill="1" applyBorder="1" applyAlignment="1">
      <alignment horizontal="center" vertical="center" wrapText="1"/>
      <protection/>
    </xf>
    <xf numFmtId="0" fontId="57" fillId="0" borderId="9" xfId="40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177" fontId="58" fillId="0" borderId="9" xfId="40" applyNumberFormat="1" applyFont="1" applyFill="1" applyBorder="1" applyAlignment="1">
      <alignment vertical="center" wrapText="1"/>
      <protection/>
    </xf>
    <xf numFmtId="177" fontId="58" fillId="0" borderId="9" xfId="0" applyNumberFormat="1" applyFont="1" applyFill="1" applyBorder="1" applyAlignment="1">
      <alignment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/>
    </xf>
    <xf numFmtId="0" fontId="0" fillId="0" borderId="0" xfId="0" applyFont="1" applyFill="1" applyAlignment="1">
      <alignment/>
    </xf>
    <xf numFmtId="0" fontId="57" fillId="0" borderId="9" xfId="40" applyFont="1" applyFill="1" applyBorder="1" applyAlignment="1">
      <alignment horizontal="center" vertical="center" wrapText="1"/>
      <protection/>
    </xf>
    <xf numFmtId="176" fontId="57" fillId="0" borderId="9" xfId="40" applyNumberFormat="1" applyFont="1" applyFill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zoomScalePageLayoutView="0" workbookViewId="0" topLeftCell="A1">
      <selection activeCell="J6" sqref="J6"/>
    </sheetView>
  </sheetViews>
  <sheetFormatPr defaultColWidth="9.00390625" defaultRowHeight="14.25"/>
  <cols>
    <col min="2" max="2" width="11.75390625" style="8" customWidth="1"/>
    <col min="3" max="3" width="9.625" style="8" customWidth="1"/>
    <col min="4" max="4" width="24.50390625" style="8" hidden="1" customWidth="1"/>
    <col min="5" max="5" width="43.125" style="8" customWidth="1"/>
    <col min="6" max="16384" width="9.00390625" style="7" customWidth="1"/>
  </cols>
  <sheetData>
    <row r="1" spans="1:5" ht="37.5" customHeight="1">
      <c r="A1" s="9" t="s">
        <v>0</v>
      </c>
      <c r="B1" s="7"/>
      <c r="E1" s="10"/>
    </row>
    <row r="2" spans="1:6" s="8" customFormat="1" ht="120.75" customHeight="1">
      <c r="A2" s="26" t="s">
        <v>1</v>
      </c>
      <c r="B2" s="26"/>
      <c r="C2" s="26"/>
      <c r="D2" s="26"/>
      <c r="E2" s="26"/>
      <c r="F2" s="18"/>
    </row>
    <row r="3" spans="1:5" ht="45.75" customHeight="1">
      <c r="A3" s="7"/>
      <c r="E3" s="10"/>
    </row>
    <row r="4" spans="2:5" s="17" customFormat="1" ht="79.5" customHeight="1">
      <c r="B4" s="27" t="s">
        <v>52</v>
      </c>
      <c r="C4" s="27"/>
      <c r="D4" s="27"/>
      <c r="E4" s="27"/>
    </row>
    <row r="5" spans="1:5" ht="79.5" customHeight="1">
      <c r="A5" s="7"/>
      <c r="B5" s="27" t="s">
        <v>54</v>
      </c>
      <c r="C5" s="27"/>
      <c r="D5" s="27"/>
      <c r="E5" s="27"/>
    </row>
    <row r="6" spans="1:5" ht="79.5" customHeight="1">
      <c r="A6" s="7"/>
      <c r="B6" s="28" t="s">
        <v>53</v>
      </c>
      <c r="C6" s="28"/>
      <c r="D6" s="28"/>
      <c r="E6" s="28"/>
    </row>
  </sheetData>
  <sheetProtection/>
  <mergeCells count="4">
    <mergeCell ref="A2:E2"/>
    <mergeCell ref="B4:E4"/>
    <mergeCell ref="B5:E5"/>
    <mergeCell ref="B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SheetLayoutView="100" zoomScalePageLayoutView="0" workbookViewId="0" topLeftCell="A1">
      <selection activeCell="A5" sqref="A5"/>
    </sheetView>
  </sheetViews>
  <sheetFormatPr defaultColWidth="9.00390625" defaultRowHeight="14.25"/>
  <cols>
    <col min="1" max="1" width="71.25390625" style="0" customWidth="1"/>
  </cols>
  <sheetData>
    <row r="1" ht="39" customHeight="1">
      <c r="A1" s="13" t="s">
        <v>2</v>
      </c>
    </row>
    <row r="2" ht="22.5">
      <c r="A2" s="14" t="s">
        <v>3</v>
      </c>
    </row>
    <row r="3" ht="36" customHeight="1">
      <c r="A3" s="15" t="s">
        <v>4</v>
      </c>
    </row>
    <row r="4" ht="49.5" customHeight="1">
      <c r="A4" s="15" t="s">
        <v>5</v>
      </c>
    </row>
    <row r="5" ht="49.5" customHeight="1">
      <c r="A5" s="15" t="s">
        <v>75</v>
      </c>
    </row>
    <row r="6" ht="49.5" customHeight="1">
      <c r="A6" s="15" t="s">
        <v>6</v>
      </c>
    </row>
    <row r="7" ht="63" customHeight="1">
      <c r="A7" s="15" t="s">
        <v>7</v>
      </c>
    </row>
    <row r="8" ht="49.5" customHeight="1">
      <c r="A8" s="15" t="s">
        <v>8</v>
      </c>
    </row>
    <row r="9" ht="49.5" customHeight="1">
      <c r="A9" s="15"/>
    </row>
    <row r="10" ht="58.5" customHeight="1">
      <c r="A10" s="16" t="s">
        <v>4</v>
      </c>
    </row>
    <row r="11" ht="105" customHeight="1">
      <c r="A11" s="15" t="s">
        <v>9</v>
      </c>
    </row>
    <row r="12" ht="14.25">
      <c r="A12" s="16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zoomScalePageLayoutView="0" workbookViewId="0" topLeftCell="A1">
      <selection activeCell="K11" sqref="K11:L11"/>
    </sheetView>
  </sheetViews>
  <sheetFormatPr defaultColWidth="9.00390625" defaultRowHeight="14.25"/>
  <cols>
    <col min="1" max="1" width="17.375" style="8" customWidth="1"/>
    <col min="2" max="2" width="19.125" style="8" customWidth="1"/>
    <col min="3" max="3" width="15.375" style="8" bestFit="1" customWidth="1"/>
    <col min="4" max="4" width="22.125" style="8" customWidth="1"/>
    <col min="5" max="16384" width="9.00390625" style="7" customWidth="1"/>
  </cols>
  <sheetData>
    <row r="1" spans="1:4" ht="33" customHeight="1">
      <c r="A1" s="9" t="s">
        <v>10</v>
      </c>
      <c r="D1" s="10"/>
    </row>
    <row r="2" spans="1:4" ht="36.75" customHeight="1">
      <c r="A2" s="29" t="s">
        <v>11</v>
      </c>
      <c r="B2" s="29"/>
      <c r="C2" s="29"/>
      <c r="D2" s="29"/>
    </row>
    <row r="3" spans="3:4" ht="20.25">
      <c r="C3" s="30" t="s">
        <v>12</v>
      </c>
      <c r="D3" s="30"/>
    </row>
    <row r="4" spans="1:4" ht="39" customHeight="1">
      <c r="A4" s="11" t="s">
        <v>13</v>
      </c>
      <c r="B4" s="11" t="s">
        <v>55</v>
      </c>
      <c r="C4" s="11" t="s">
        <v>14</v>
      </c>
      <c r="D4" s="11" t="s">
        <v>56</v>
      </c>
    </row>
    <row r="5" spans="1:4" ht="40.5">
      <c r="A5" s="11" t="s">
        <v>15</v>
      </c>
      <c r="B5" s="11" t="s">
        <v>57</v>
      </c>
      <c r="C5" s="11" t="s">
        <v>16</v>
      </c>
      <c r="D5" s="25" t="s">
        <v>73</v>
      </c>
    </row>
    <row r="6" spans="1:4" ht="40.5">
      <c r="A6" s="11" t="s">
        <v>17</v>
      </c>
      <c r="B6" s="11" t="s">
        <v>58</v>
      </c>
      <c r="C6" s="11" t="s">
        <v>18</v>
      </c>
      <c r="D6" s="25" t="s">
        <v>72</v>
      </c>
    </row>
    <row r="7" spans="1:4" ht="81.75" customHeight="1">
      <c r="A7" s="11" t="s">
        <v>19</v>
      </c>
      <c r="B7" s="31" t="s">
        <v>74</v>
      </c>
      <c r="C7" s="32"/>
      <c r="D7" s="33"/>
    </row>
    <row r="8" spans="1:4" ht="82.5" customHeight="1">
      <c r="A8" s="41" t="s">
        <v>20</v>
      </c>
      <c r="B8" s="12" t="s">
        <v>21</v>
      </c>
      <c r="C8" s="12" t="s">
        <v>22</v>
      </c>
      <c r="D8" s="12" t="s">
        <v>23</v>
      </c>
    </row>
    <row r="9" spans="1:4" ht="82.5" customHeight="1">
      <c r="A9" s="42"/>
      <c r="B9" s="12" t="s">
        <v>59</v>
      </c>
      <c r="C9" s="12"/>
      <c r="D9" s="12"/>
    </row>
    <row r="10" spans="1:4" ht="135" customHeight="1">
      <c r="A10" s="11" t="s">
        <v>24</v>
      </c>
      <c r="B10" s="34" t="s">
        <v>82</v>
      </c>
      <c r="C10" s="35"/>
      <c r="D10" s="36"/>
    </row>
    <row r="11" spans="1:4" ht="105.75" customHeight="1">
      <c r="A11" s="11" t="s">
        <v>25</v>
      </c>
      <c r="B11" s="37" t="s">
        <v>77</v>
      </c>
      <c r="C11" s="38"/>
      <c r="D11" s="39"/>
    </row>
    <row r="14" spans="1:4" ht="25.5" customHeight="1">
      <c r="A14" s="40" t="s">
        <v>26</v>
      </c>
      <c r="B14" s="40"/>
      <c r="C14" s="40"/>
      <c r="D14" s="40"/>
    </row>
  </sheetData>
  <sheetProtection/>
  <mergeCells count="7">
    <mergeCell ref="A2:D2"/>
    <mergeCell ref="C3:D3"/>
    <mergeCell ref="B7:D7"/>
    <mergeCell ref="B10:D10"/>
    <mergeCell ref="B11:D11"/>
    <mergeCell ref="A14:D14"/>
    <mergeCell ref="A8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2">
      <selection activeCell="D12" sqref="D12"/>
    </sheetView>
  </sheetViews>
  <sheetFormatPr defaultColWidth="9.00390625" defaultRowHeight="14.25"/>
  <cols>
    <col min="1" max="1" width="6.375" style="49" customWidth="1"/>
    <col min="2" max="2" width="12.25390625" style="49" customWidth="1"/>
    <col min="3" max="3" width="21.25390625" style="49" customWidth="1"/>
    <col min="4" max="4" width="19.50390625" style="49" customWidth="1"/>
    <col min="5" max="5" width="12.50390625" style="49" customWidth="1"/>
    <col min="6" max="6" width="11.00390625" style="49" customWidth="1"/>
    <col min="7" max="7" width="10.125" style="49" customWidth="1"/>
    <col min="8" max="8" width="11.00390625" style="49" customWidth="1"/>
    <col min="9" max="9" width="11.625" style="49" customWidth="1"/>
  </cols>
  <sheetData>
    <row r="1" ht="14.25">
      <c r="A1" s="49" t="s">
        <v>27</v>
      </c>
    </row>
    <row r="4" spans="1:9" ht="45.75" customHeight="1">
      <c r="A4" s="50" t="s">
        <v>76</v>
      </c>
      <c r="B4" s="50"/>
      <c r="C4" s="50"/>
      <c r="D4" s="50"/>
      <c r="E4" s="50"/>
      <c r="F4" s="50"/>
      <c r="G4" s="50"/>
      <c r="H4" s="50"/>
      <c r="I4" s="50"/>
    </row>
    <row r="6" ht="14.25">
      <c r="I6" s="49" t="s">
        <v>28</v>
      </c>
    </row>
    <row r="7" spans="1:9" ht="28.5" customHeight="1">
      <c r="A7" s="58" t="s">
        <v>29</v>
      </c>
      <c r="B7" s="58" t="s">
        <v>30</v>
      </c>
      <c r="C7" s="58" t="s">
        <v>31</v>
      </c>
      <c r="D7" s="58" t="s">
        <v>32</v>
      </c>
      <c r="E7" s="58" t="s">
        <v>33</v>
      </c>
      <c r="F7" s="59" t="s">
        <v>81</v>
      </c>
      <c r="G7" s="59"/>
      <c r="H7" s="59" t="s">
        <v>79</v>
      </c>
      <c r="I7" s="59"/>
    </row>
    <row r="8" spans="1:9" ht="28.5">
      <c r="A8" s="58"/>
      <c r="B8" s="58"/>
      <c r="C8" s="58"/>
      <c r="D8" s="58"/>
      <c r="E8" s="58"/>
      <c r="F8" s="5" t="s">
        <v>34</v>
      </c>
      <c r="G8" s="5" t="s">
        <v>35</v>
      </c>
      <c r="H8" s="5" t="s">
        <v>34</v>
      </c>
      <c r="I8" s="5" t="s">
        <v>35</v>
      </c>
    </row>
    <row r="9" spans="1:9" ht="33.75" customHeight="1">
      <c r="A9" s="59" t="s">
        <v>36</v>
      </c>
      <c r="B9" s="56"/>
      <c r="C9" s="6"/>
      <c r="D9" s="6"/>
      <c r="E9" s="51">
        <f>SUM(E12:E14)</f>
        <v>37936.47765</v>
      </c>
      <c r="F9" s="51">
        <f>SUM(F10:F14)</f>
        <v>11700.0000025</v>
      </c>
      <c r="G9" s="52"/>
      <c r="H9" s="51">
        <f>SUM(H10:H14)</f>
        <v>10110.7253</v>
      </c>
      <c r="I9" s="51"/>
    </row>
    <row r="10" spans="1:9" ht="54" customHeight="1">
      <c r="A10" s="59"/>
      <c r="B10" s="60">
        <v>11700</v>
      </c>
      <c r="C10" s="54" t="s">
        <v>69</v>
      </c>
      <c r="D10" s="54" t="s">
        <v>70</v>
      </c>
      <c r="E10" s="53">
        <v>665.4418</v>
      </c>
      <c r="F10" s="53">
        <v>33.2724</v>
      </c>
      <c r="G10" s="53"/>
      <c r="H10" s="53">
        <v>133.08836</v>
      </c>
      <c r="I10" s="53"/>
    </row>
    <row r="11" spans="1:9" ht="59.25" customHeight="1">
      <c r="A11" s="59"/>
      <c r="B11" s="60"/>
      <c r="C11" s="54" t="s">
        <v>67</v>
      </c>
      <c r="D11" s="54" t="s">
        <v>66</v>
      </c>
      <c r="E11" s="53">
        <v>886.47</v>
      </c>
      <c r="F11" s="53">
        <v>396.2145</v>
      </c>
      <c r="G11" s="55"/>
      <c r="H11" s="53">
        <v>205.045</v>
      </c>
      <c r="I11" s="53"/>
    </row>
    <row r="12" spans="1:9" ht="62.25" customHeight="1">
      <c r="A12" s="59"/>
      <c r="B12" s="60"/>
      <c r="C12" s="54" t="s">
        <v>68</v>
      </c>
      <c r="D12" s="54" t="s">
        <v>65</v>
      </c>
      <c r="E12" s="53">
        <v>37147.9685</v>
      </c>
      <c r="F12" s="53">
        <v>11101.23673</v>
      </c>
      <c r="G12" s="55"/>
      <c r="H12" s="53">
        <v>9772.59194</v>
      </c>
      <c r="I12" s="53"/>
    </row>
    <row r="13" spans="1:9" ht="55.5" customHeight="1">
      <c r="A13" s="59"/>
      <c r="B13" s="60"/>
      <c r="C13" s="53" t="s">
        <v>80</v>
      </c>
      <c r="D13" s="55"/>
      <c r="E13" s="53">
        <v>728.50915</v>
      </c>
      <c r="F13" s="53">
        <v>109.2763725</v>
      </c>
      <c r="G13" s="55"/>
      <c r="H13" s="53">
        <v>0</v>
      </c>
      <c r="I13" s="53"/>
    </row>
    <row r="14" spans="1:9" ht="55.5" customHeight="1">
      <c r="A14" s="59"/>
      <c r="B14" s="60"/>
      <c r="C14" s="53" t="s">
        <v>78</v>
      </c>
      <c r="D14" s="55"/>
      <c r="E14" s="53">
        <v>60</v>
      </c>
      <c r="F14" s="53">
        <v>60</v>
      </c>
      <c r="G14" s="55"/>
      <c r="H14" s="53">
        <v>0</v>
      </c>
      <c r="I14" s="53"/>
    </row>
    <row r="15" spans="2:4" ht="24.75" customHeight="1">
      <c r="B15" s="57" t="s">
        <v>37</v>
      </c>
      <c r="C15" s="57"/>
      <c r="D15" s="57"/>
    </row>
    <row r="16" ht="24.75" customHeight="1"/>
    <row r="17" ht="24.75" customHeight="1"/>
  </sheetData>
  <sheetProtection/>
  <mergeCells count="10">
    <mergeCell ref="B10:B14"/>
    <mergeCell ref="A4:I4"/>
    <mergeCell ref="F7:G7"/>
    <mergeCell ref="H7:I7"/>
    <mergeCell ref="A7:A8"/>
    <mergeCell ref="B7:B8"/>
    <mergeCell ref="C7:C8"/>
    <mergeCell ref="D7:D8"/>
    <mergeCell ref="E7:E8"/>
    <mergeCell ref="A9:A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B5" sqref="B5:I13"/>
    </sheetView>
  </sheetViews>
  <sheetFormatPr defaultColWidth="9.00390625" defaultRowHeight="14.25"/>
  <cols>
    <col min="1" max="1" width="2.625" style="0" customWidth="1"/>
    <col min="2" max="2" width="12.75390625" style="0" customWidth="1"/>
    <col min="3" max="3" width="10.625" style="1" customWidth="1"/>
    <col min="4" max="4" width="10.375" style="1" customWidth="1"/>
    <col min="5" max="5" width="11.125" style="1" customWidth="1"/>
    <col min="6" max="6" width="12.625" style="1" customWidth="1"/>
    <col min="7" max="7" width="11.00390625" style="1" customWidth="1"/>
    <col min="8" max="8" width="11.75390625" style="1" customWidth="1"/>
    <col min="9" max="9" width="27.125" style="0" customWidth="1"/>
  </cols>
  <sheetData>
    <row r="1" ht="14.25">
      <c r="B1" t="s">
        <v>38</v>
      </c>
    </row>
    <row r="2" spans="2:9" ht="30" customHeight="1">
      <c r="B2" s="43" t="s">
        <v>64</v>
      </c>
      <c r="C2" s="44"/>
      <c r="D2" s="44"/>
      <c r="E2" s="44"/>
      <c r="F2" s="44"/>
      <c r="G2" s="44"/>
      <c r="H2" s="44"/>
      <c r="I2" s="44"/>
    </row>
    <row r="4" ht="28.5" customHeight="1"/>
    <row r="5" spans="2:9" ht="27.75" customHeight="1">
      <c r="B5" s="47" t="s">
        <v>39</v>
      </c>
      <c r="C5" s="45" t="s">
        <v>40</v>
      </c>
      <c r="D5" s="45"/>
      <c r="E5" s="45" t="s">
        <v>41</v>
      </c>
      <c r="F5" s="45"/>
      <c r="G5" s="45" t="s">
        <v>42</v>
      </c>
      <c r="H5" s="46"/>
      <c r="I5" s="45" t="s">
        <v>32</v>
      </c>
    </row>
    <row r="6" spans="2:9" ht="27.75" customHeight="1">
      <c r="B6" s="48"/>
      <c r="C6" s="2" t="s">
        <v>43</v>
      </c>
      <c r="D6" s="2" t="s">
        <v>44</v>
      </c>
      <c r="E6" s="2" t="s">
        <v>45</v>
      </c>
      <c r="F6" s="2" t="s">
        <v>46</v>
      </c>
      <c r="G6" s="2" t="s">
        <v>47</v>
      </c>
      <c r="H6" s="3" t="s">
        <v>48</v>
      </c>
      <c r="I6" s="45"/>
    </row>
    <row r="7" spans="2:9" ht="43.5" customHeight="1">
      <c r="B7" s="20" t="s">
        <v>61</v>
      </c>
      <c r="C7" s="19" t="s">
        <v>60</v>
      </c>
      <c r="D7" s="4"/>
      <c r="E7" s="4"/>
      <c r="F7" s="19" t="s">
        <v>60</v>
      </c>
      <c r="G7" s="19" t="s">
        <v>60</v>
      </c>
      <c r="H7" s="4"/>
      <c r="I7" s="24" t="s">
        <v>70</v>
      </c>
    </row>
    <row r="8" spans="2:9" ht="103.5" customHeight="1">
      <c r="B8" s="20" t="s">
        <v>62</v>
      </c>
      <c r="C8" s="19" t="s">
        <v>60</v>
      </c>
      <c r="D8" s="4"/>
      <c r="E8" s="4"/>
      <c r="F8" s="19" t="s">
        <v>60</v>
      </c>
      <c r="G8" s="19" t="s">
        <v>60</v>
      </c>
      <c r="H8" s="4"/>
      <c r="I8" s="24" t="s">
        <v>71</v>
      </c>
    </row>
    <row r="9" spans="2:9" ht="42.75" customHeight="1">
      <c r="B9" s="20" t="s">
        <v>63</v>
      </c>
      <c r="C9" s="19" t="s">
        <v>60</v>
      </c>
      <c r="D9" s="4"/>
      <c r="E9" s="4"/>
      <c r="F9" s="19" t="s">
        <v>60</v>
      </c>
      <c r="G9" s="19" t="s">
        <v>60</v>
      </c>
      <c r="H9" s="4"/>
      <c r="I9" s="24" t="s">
        <v>65</v>
      </c>
    </row>
    <row r="10" spans="2:9" ht="27.75" customHeight="1">
      <c r="B10" s="21" t="s">
        <v>49</v>
      </c>
      <c r="C10" s="4"/>
      <c r="D10" s="4"/>
      <c r="E10" s="4"/>
      <c r="F10" s="4"/>
      <c r="G10" s="4"/>
      <c r="H10" s="4"/>
      <c r="I10" s="23"/>
    </row>
    <row r="11" spans="2:9" ht="27.75" customHeight="1">
      <c r="B11" s="22" t="s">
        <v>50</v>
      </c>
      <c r="C11" s="4"/>
      <c r="D11" s="4"/>
      <c r="E11" s="4"/>
      <c r="F11" s="4"/>
      <c r="G11" s="4"/>
      <c r="H11" s="4"/>
      <c r="I11" s="23"/>
    </row>
    <row r="12" spans="2:9" ht="27.75" customHeight="1">
      <c r="B12" s="22" t="s">
        <v>51</v>
      </c>
      <c r="C12" s="4"/>
      <c r="D12" s="4"/>
      <c r="E12" s="4"/>
      <c r="F12" s="4"/>
      <c r="G12" s="4"/>
      <c r="H12" s="4"/>
      <c r="I12" s="23"/>
    </row>
    <row r="13" spans="2:9" ht="27.75" customHeight="1">
      <c r="B13" s="4"/>
      <c r="C13" s="4"/>
      <c r="D13" s="4"/>
      <c r="E13" s="4"/>
      <c r="F13" s="4"/>
      <c r="G13" s="4"/>
      <c r="H13" s="4"/>
      <c r="I13" s="23"/>
    </row>
  </sheetData>
  <sheetProtection/>
  <mergeCells count="6">
    <mergeCell ref="B2:I2"/>
    <mergeCell ref="C5:D5"/>
    <mergeCell ref="E5:F5"/>
    <mergeCell ref="G5:H5"/>
    <mergeCell ref="B5:B6"/>
    <mergeCell ref="I5:I6"/>
  </mergeCells>
  <printOptions/>
  <pageMargins left="0.75" right="0.75" top="0.66875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chenmj</dc:creator>
  <cp:keywords/>
  <dc:description/>
  <cp:lastModifiedBy>邱昀</cp:lastModifiedBy>
  <dcterms:created xsi:type="dcterms:W3CDTF">1996-12-17T01:32:42Z</dcterms:created>
  <dcterms:modified xsi:type="dcterms:W3CDTF">2022-02-23T09:31:25Z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