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480" windowHeight="116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<sst xmlns="http://schemas.openxmlformats.org/spreadsheetml/2006/main" count="118" uniqueCount="71">
  <si>
    <t>姓名</t>
  </si>
  <si>
    <t>性别</t>
  </si>
  <si>
    <t>贺慧芳</t>
  </si>
  <si>
    <t>女</t>
  </si>
  <si>
    <t>86.97</t>
  </si>
  <si>
    <t>陈思敏</t>
  </si>
  <si>
    <t>80.68</t>
  </si>
  <si>
    <t>余艳琳</t>
  </si>
  <si>
    <t>77.07</t>
  </si>
  <si>
    <t>谭芳芳</t>
  </si>
  <si>
    <t>77.03</t>
  </si>
  <si>
    <t>张少敏</t>
  </si>
  <si>
    <t>76.73</t>
  </si>
  <si>
    <t>曹婉婷</t>
  </si>
  <si>
    <t>75.57</t>
  </si>
  <si>
    <t>73.34</t>
  </si>
  <si>
    <t>男</t>
  </si>
  <si>
    <t>72.75</t>
  </si>
  <si>
    <t>胡艳阳</t>
  </si>
  <si>
    <t>70.30</t>
  </si>
  <si>
    <t>廖远琴</t>
  </si>
  <si>
    <t>68.87</t>
  </si>
  <si>
    <t>68.46</t>
  </si>
  <si>
    <t>罗勇平</t>
  </si>
  <si>
    <t>80.09</t>
  </si>
  <si>
    <t>朱俊林</t>
  </si>
  <si>
    <t>78.98</t>
  </si>
  <si>
    <t>蔡频捷</t>
  </si>
  <si>
    <t>78.84</t>
  </si>
  <si>
    <t>陈文苑</t>
  </si>
  <si>
    <t>78.82</t>
  </si>
  <si>
    <t>83.13</t>
  </si>
  <si>
    <t>黄丽玲</t>
  </si>
  <si>
    <t>81.32</t>
  </si>
  <si>
    <t>白海燕</t>
  </si>
  <si>
    <t>黄桂丹</t>
  </si>
  <si>
    <t>72.42</t>
  </si>
  <si>
    <t>黄丽婵</t>
  </si>
  <si>
    <t>86.64</t>
  </si>
  <si>
    <t>83.89</t>
  </si>
  <si>
    <t>83.80</t>
  </si>
  <si>
    <t>84.18</t>
  </si>
  <si>
    <t>张燕英</t>
  </si>
  <si>
    <t>78.32</t>
  </si>
  <si>
    <t>江显帼</t>
  </si>
  <si>
    <t>78.19</t>
  </si>
  <si>
    <t>序号</t>
  </si>
  <si>
    <t>面试成绩</t>
  </si>
  <si>
    <t>笔试成绩</t>
  </si>
  <si>
    <t>总评成绩</t>
  </si>
  <si>
    <t>王梦媛</t>
  </si>
  <si>
    <r>
      <t xml:space="preserve">广东省对外贸易职业技术学校
</t>
    </r>
    <r>
      <rPr>
        <b/>
        <sz val="16"/>
        <rFont val="Times New Roman"/>
        <family val="1"/>
      </rPr>
      <t>2016</t>
    </r>
    <r>
      <rPr>
        <b/>
        <sz val="16"/>
        <rFont val="宋体"/>
        <family val="0"/>
      </rPr>
      <t>年公开招聘工作人员总评成绩</t>
    </r>
  </si>
  <si>
    <t>4.学生管理</t>
  </si>
  <si>
    <t>是</t>
  </si>
  <si>
    <t>否</t>
  </si>
  <si>
    <t>1.国际商务
专业教师</t>
  </si>
  <si>
    <t>5.商务英语
专业教师</t>
  </si>
  <si>
    <t>7.学前教育
（钢琴）专业教师</t>
  </si>
  <si>
    <t>6.学前教育
专业教师</t>
  </si>
  <si>
    <t>2.语文
专业教师</t>
  </si>
  <si>
    <t>3.财经
专业教师</t>
  </si>
  <si>
    <t>是否
进入体检</t>
  </si>
  <si>
    <t>招聘岗位</t>
  </si>
  <si>
    <t>陈  迟</t>
  </si>
  <si>
    <t>张  洪</t>
  </si>
  <si>
    <t>李  静</t>
  </si>
  <si>
    <t>文  香</t>
  </si>
  <si>
    <t>张  艳</t>
  </si>
  <si>
    <t>滕  艳</t>
  </si>
  <si>
    <t>备注</t>
  </si>
  <si>
    <t>递补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</si>
</sst>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1" fillId="31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5" fontId="39" fillId="0" borderId="10" xfId="0" applyNumberFormat="1" applyFont="1" applyBorder="1" applyAlignment="1" quotePrefix="1">
      <alignment horizontal="center" vertical="center"/>
    </xf>
    <xf numFmtId="185" fontId="0" fillId="0" borderId="0" xfId="0" applyNumberFormat="1" applyAlignment="1">
      <alignment horizontal="center" vertical="center"/>
    </xf>
    <xf numFmtId="0" fontId="39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84" fontId="40" fillId="0" borderId="10" xfId="0" applyNumberFormat="1" applyFont="1" applyBorder="1" applyAlignment="1">
      <alignment horizontal="center" vertical="center"/>
    </xf>
    <xf numFmtId="185" fontId="4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85" fontId="0" fillId="0" borderId="10" xfId="0" applyNumberFormat="1" applyFont="1" applyBorder="1" applyAlignment="1" quotePrefix="1">
      <alignment horizontal="center" vertical="center"/>
    </xf>
    <xf numFmtId="184" fontId="0" fillId="0" borderId="10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185" fontId="0" fillId="0" borderId="11" xfId="0" applyNumberFormat="1" applyFont="1" applyBorder="1" applyAlignment="1" quotePrefix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I30" sqref="I30"/>
    </sheetView>
  </sheetViews>
  <sheetFormatPr defaultColWidth="9.140625" defaultRowHeight="15"/>
  <cols>
    <col min="1" max="1" width="15.8515625" style="2" customWidth="1"/>
    <col min="2" max="2" width="6.140625" style="2" customWidth="1"/>
    <col min="3" max="4" width="9.00390625" style="2" customWidth="1"/>
    <col min="5" max="5" width="10.28125" style="2" customWidth="1"/>
    <col min="6" max="6" width="10.421875" style="4" customWidth="1"/>
    <col min="7" max="7" width="10.28125" style="4" customWidth="1"/>
    <col min="8" max="8" width="9.8515625" style="2" customWidth="1"/>
    <col min="9" max="9" width="5.57421875" style="2" customWidth="1"/>
    <col min="10" max="16384" width="9.00390625" style="2" customWidth="1"/>
  </cols>
  <sheetData>
    <row r="1" spans="1:9" ht="57.75" customHeight="1">
      <c r="A1" s="21" t="s">
        <v>51</v>
      </c>
      <c r="B1" s="21"/>
      <c r="C1" s="21"/>
      <c r="D1" s="21"/>
      <c r="E1" s="21"/>
      <c r="F1" s="21"/>
      <c r="G1" s="21"/>
      <c r="H1" s="21"/>
      <c r="I1" s="21"/>
    </row>
    <row r="2" spans="1:9" ht="30" customHeight="1">
      <c r="A2" s="8" t="s">
        <v>62</v>
      </c>
      <c r="B2" s="8" t="s">
        <v>46</v>
      </c>
      <c r="C2" s="8" t="s">
        <v>0</v>
      </c>
      <c r="D2" s="8" t="s">
        <v>1</v>
      </c>
      <c r="E2" s="9" t="s">
        <v>48</v>
      </c>
      <c r="F2" s="10" t="s">
        <v>47</v>
      </c>
      <c r="G2" s="10" t="s">
        <v>49</v>
      </c>
      <c r="H2" s="19" t="s">
        <v>61</v>
      </c>
      <c r="I2" s="18" t="s">
        <v>69</v>
      </c>
    </row>
    <row r="3" spans="1:9" ht="19.5" customHeight="1">
      <c r="A3" s="25" t="s">
        <v>55</v>
      </c>
      <c r="B3" s="15">
        <v>1</v>
      </c>
      <c r="C3" s="16" t="s">
        <v>2</v>
      </c>
      <c r="D3" s="16" t="s">
        <v>3</v>
      </c>
      <c r="E3" s="16" t="s">
        <v>4</v>
      </c>
      <c r="F3" s="17">
        <v>76.92</v>
      </c>
      <c r="G3" s="17">
        <f aca="true" t="shared" si="0" ref="G3:G8">E3*0.4+F3*0.6</f>
        <v>80.94</v>
      </c>
      <c r="H3" s="15" t="s">
        <v>53</v>
      </c>
      <c r="I3" s="7"/>
    </row>
    <row r="4" spans="1:9" ht="19.5" customHeight="1">
      <c r="A4" s="26"/>
      <c r="B4" s="11">
        <v>2</v>
      </c>
      <c r="C4" s="12" t="s">
        <v>5</v>
      </c>
      <c r="D4" s="12" t="s">
        <v>3</v>
      </c>
      <c r="E4" s="12" t="s">
        <v>6</v>
      </c>
      <c r="F4" s="13">
        <v>85.36</v>
      </c>
      <c r="G4" s="13">
        <f t="shared" si="0"/>
        <v>83.488</v>
      </c>
      <c r="H4" s="11" t="s">
        <v>53</v>
      </c>
      <c r="I4" s="7"/>
    </row>
    <row r="5" spans="1:9" ht="19.5" customHeight="1">
      <c r="A5" s="26"/>
      <c r="B5" s="11">
        <v>3</v>
      </c>
      <c r="C5" s="12" t="s">
        <v>7</v>
      </c>
      <c r="D5" s="12" t="s">
        <v>3</v>
      </c>
      <c r="E5" s="12" t="s">
        <v>8</v>
      </c>
      <c r="F5" s="13">
        <v>78.92</v>
      </c>
      <c r="G5" s="13">
        <f t="shared" si="0"/>
        <v>78.17999999999999</v>
      </c>
      <c r="H5" s="11" t="s">
        <v>54</v>
      </c>
      <c r="I5" s="7"/>
    </row>
    <row r="6" spans="1:9" ht="19.5" customHeight="1">
      <c r="A6" s="26"/>
      <c r="B6" s="11">
        <v>4</v>
      </c>
      <c r="C6" s="12" t="s">
        <v>9</v>
      </c>
      <c r="D6" s="12" t="s">
        <v>3</v>
      </c>
      <c r="E6" s="12" t="s">
        <v>10</v>
      </c>
      <c r="F6" s="13">
        <v>79.6</v>
      </c>
      <c r="G6" s="13">
        <f t="shared" si="0"/>
        <v>78.572</v>
      </c>
      <c r="H6" s="11" t="s">
        <v>54</v>
      </c>
      <c r="I6" s="7"/>
    </row>
    <row r="7" spans="1:9" ht="19.5" customHeight="1">
      <c r="A7" s="26"/>
      <c r="B7" s="11">
        <v>5</v>
      </c>
      <c r="C7" s="12" t="s">
        <v>11</v>
      </c>
      <c r="D7" s="12" t="s">
        <v>3</v>
      </c>
      <c r="E7" s="12" t="s">
        <v>12</v>
      </c>
      <c r="F7" s="13">
        <v>83.36</v>
      </c>
      <c r="G7" s="13">
        <f t="shared" si="0"/>
        <v>80.708</v>
      </c>
      <c r="H7" s="11" t="s">
        <v>54</v>
      </c>
      <c r="I7" s="7"/>
    </row>
    <row r="8" spans="1:9" ht="19.5" customHeight="1">
      <c r="A8" s="26"/>
      <c r="B8" s="11">
        <v>6</v>
      </c>
      <c r="C8" s="12" t="s">
        <v>13</v>
      </c>
      <c r="D8" s="12" t="s">
        <v>3</v>
      </c>
      <c r="E8" s="14" t="s">
        <v>14</v>
      </c>
      <c r="F8" s="13">
        <v>76.64</v>
      </c>
      <c r="G8" s="13">
        <f t="shared" si="0"/>
        <v>76.212</v>
      </c>
      <c r="H8" s="11" t="s">
        <v>54</v>
      </c>
      <c r="I8" s="20" t="s">
        <v>70</v>
      </c>
    </row>
    <row r="9" spans="1:9" ht="9.75" customHeight="1">
      <c r="A9" s="22"/>
      <c r="B9" s="23"/>
      <c r="C9" s="23"/>
      <c r="D9" s="23"/>
      <c r="E9" s="23"/>
      <c r="F9" s="23"/>
      <c r="G9" s="23"/>
      <c r="H9" s="23"/>
      <c r="I9" s="24"/>
    </row>
    <row r="10" spans="1:9" ht="19.5" customHeight="1">
      <c r="A10" s="27" t="s">
        <v>59</v>
      </c>
      <c r="B10" s="11">
        <v>1</v>
      </c>
      <c r="C10" s="12" t="s">
        <v>63</v>
      </c>
      <c r="D10" s="12" t="s">
        <v>3</v>
      </c>
      <c r="E10" s="12" t="s">
        <v>41</v>
      </c>
      <c r="F10" s="13">
        <v>83.6</v>
      </c>
      <c r="G10" s="13">
        <f>E10*0.4+F10*0.6</f>
        <v>83.832</v>
      </c>
      <c r="H10" s="11" t="s">
        <v>53</v>
      </c>
      <c r="I10" s="7"/>
    </row>
    <row r="11" spans="1:9" ht="19.5" customHeight="1">
      <c r="A11" s="28"/>
      <c r="B11" s="11">
        <v>2</v>
      </c>
      <c r="C11" s="12" t="s">
        <v>42</v>
      </c>
      <c r="D11" s="12" t="s">
        <v>3</v>
      </c>
      <c r="E11" s="12" t="s">
        <v>43</v>
      </c>
      <c r="F11" s="13">
        <v>77.28</v>
      </c>
      <c r="G11" s="13">
        <f>E11*0.4+F11*0.6</f>
        <v>77.696</v>
      </c>
      <c r="H11" s="11" t="s">
        <v>54</v>
      </c>
      <c r="I11" s="7"/>
    </row>
    <row r="12" spans="1:9" ht="19.5" customHeight="1">
      <c r="A12" s="28"/>
      <c r="B12" s="11">
        <v>3</v>
      </c>
      <c r="C12" s="12" t="s">
        <v>44</v>
      </c>
      <c r="D12" s="12" t="s">
        <v>3</v>
      </c>
      <c r="E12" s="12" t="s">
        <v>45</v>
      </c>
      <c r="F12" s="13">
        <v>76.24</v>
      </c>
      <c r="G12" s="13">
        <f>E12*0.4+F12*0.6</f>
        <v>77.02</v>
      </c>
      <c r="H12" s="11" t="s">
        <v>54</v>
      </c>
      <c r="I12" s="7"/>
    </row>
    <row r="13" spans="1:9" ht="9.75" customHeight="1">
      <c r="A13" s="22"/>
      <c r="B13" s="23"/>
      <c r="C13" s="23"/>
      <c r="D13" s="23"/>
      <c r="E13" s="23"/>
      <c r="F13" s="23"/>
      <c r="G13" s="23"/>
      <c r="H13" s="23"/>
      <c r="I13" s="24"/>
    </row>
    <row r="14" spans="1:9" ht="19.5" customHeight="1">
      <c r="A14" s="27" t="s">
        <v>60</v>
      </c>
      <c r="B14" s="11">
        <v>1</v>
      </c>
      <c r="C14" s="12" t="s">
        <v>65</v>
      </c>
      <c r="D14" s="12" t="s">
        <v>3</v>
      </c>
      <c r="E14" s="12" t="s">
        <v>17</v>
      </c>
      <c r="F14" s="13">
        <v>80.48</v>
      </c>
      <c r="G14" s="13">
        <f>E14*0.4+F14*0.6</f>
        <v>77.388</v>
      </c>
      <c r="H14" s="11" t="s">
        <v>53</v>
      </c>
      <c r="I14" s="7"/>
    </row>
    <row r="15" spans="1:9" ht="19.5" customHeight="1">
      <c r="A15" s="28"/>
      <c r="B15" s="11">
        <v>2</v>
      </c>
      <c r="C15" s="12" t="s">
        <v>18</v>
      </c>
      <c r="D15" s="12" t="s">
        <v>3</v>
      </c>
      <c r="E15" s="12" t="s">
        <v>19</v>
      </c>
      <c r="F15" s="13">
        <v>77.68</v>
      </c>
      <c r="G15" s="13">
        <f>E15*0.4+F15*0.6</f>
        <v>74.72800000000001</v>
      </c>
      <c r="H15" s="11" t="s">
        <v>54</v>
      </c>
      <c r="I15" s="7"/>
    </row>
    <row r="16" spans="1:9" ht="19.5" customHeight="1">
      <c r="A16" s="28"/>
      <c r="B16" s="11">
        <v>3</v>
      </c>
      <c r="C16" s="12" t="s">
        <v>20</v>
      </c>
      <c r="D16" s="12" t="s">
        <v>3</v>
      </c>
      <c r="E16" s="12" t="s">
        <v>21</v>
      </c>
      <c r="F16" s="13">
        <v>74.4</v>
      </c>
      <c r="G16" s="13">
        <f>E16*0.4+F16*0.6</f>
        <v>72.188</v>
      </c>
      <c r="H16" s="11" t="s">
        <v>54</v>
      </c>
      <c r="I16" s="7"/>
    </row>
    <row r="17" spans="1:9" ht="19.5" customHeight="1">
      <c r="A17" s="28"/>
      <c r="B17" s="11">
        <v>4</v>
      </c>
      <c r="C17" s="12" t="s">
        <v>64</v>
      </c>
      <c r="D17" s="12" t="s">
        <v>3</v>
      </c>
      <c r="E17" s="12" t="s">
        <v>22</v>
      </c>
      <c r="F17" s="13">
        <v>84.52</v>
      </c>
      <c r="G17" s="13">
        <f>E17*0.4+F17*0.6</f>
        <v>78.096</v>
      </c>
      <c r="H17" s="11" t="s">
        <v>53</v>
      </c>
      <c r="I17" s="7"/>
    </row>
    <row r="18" spans="1:9" ht="9.75" customHeight="1">
      <c r="A18" s="22"/>
      <c r="B18" s="23"/>
      <c r="C18" s="23"/>
      <c r="D18" s="23"/>
      <c r="E18" s="23"/>
      <c r="F18" s="23"/>
      <c r="G18" s="23"/>
      <c r="H18" s="23"/>
      <c r="I18" s="24"/>
    </row>
    <row r="19" spans="1:9" ht="19.5" customHeight="1">
      <c r="A19" s="28" t="s">
        <v>52</v>
      </c>
      <c r="B19" s="11">
        <v>1</v>
      </c>
      <c r="C19" s="12" t="s">
        <v>37</v>
      </c>
      <c r="D19" s="12" t="s">
        <v>3</v>
      </c>
      <c r="E19" s="12" t="s">
        <v>38</v>
      </c>
      <c r="F19" s="13">
        <v>76.12</v>
      </c>
      <c r="G19" s="13">
        <f>E19*0.4+F19*0.6</f>
        <v>80.328</v>
      </c>
      <c r="H19" s="11" t="s">
        <v>54</v>
      </c>
      <c r="I19" s="7"/>
    </row>
    <row r="20" spans="1:9" ht="19.5" customHeight="1">
      <c r="A20" s="28"/>
      <c r="B20" s="11">
        <v>2</v>
      </c>
      <c r="C20" s="12" t="s">
        <v>66</v>
      </c>
      <c r="D20" s="12" t="s">
        <v>3</v>
      </c>
      <c r="E20" s="12" t="s">
        <v>39</v>
      </c>
      <c r="F20" s="13">
        <v>73.72</v>
      </c>
      <c r="G20" s="13">
        <f>E20*0.4+F20*0.6</f>
        <v>77.78800000000001</v>
      </c>
      <c r="H20" s="11" t="s">
        <v>54</v>
      </c>
      <c r="I20" s="7"/>
    </row>
    <row r="21" spans="1:9" ht="19.5" customHeight="1">
      <c r="A21" s="28"/>
      <c r="B21" s="11">
        <v>3</v>
      </c>
      <c r="C21" s="12" t="s">
        <v>67</v>
      </c>
      <c r="D21" s="12" t="s">
        <v>3</v>
      </c>
      <c r="E21" s="12" t="s">
        <v>40</v>
      </c>
      <c r="F21" s="13">
        <v>85.32</v>
      </c>
      <c r="G21" s="13">
        <f>E21*0.4+F21*0.6</f>
        <v>84.71199999999999</v>
      </c>
      <c r="H21" s="11" t="s">
        <v>53</v>
      </c>
      <c r="I21" s="7"/>
    </row>
    <row r="22" spans="1:9" ht="9.75" customHeight="1">
      <c r="A22" s="22"/>
      <c r="B22" s="23"/>
      <c r="C22" s="23"/>
      <c r="D22" s="23"/>
      <c r="E22" s="23"/>
      <c r="F22" s="23"/>
      <c r="G22" s="23"/>
      <c r="H22" s="23"/>
      <c r="I22" s="24"/>
    </row>
    <row r="23" spans="1:9" ht="19.5" customHeight="1">
      <c r="A23" s="27" t="s">
        <v>56</v>
      </c>
      <c r="B23" s="11">
        <v>1</v>
      </c>
      <c r="C23" s="12" t="s">
        <v>23</v>
      </c>
      <c r="D23" s="12" t="s">
        <v>3</v>
      </c>
      <c r="E23" s="12" t="s">
        <v>24</v>
      </c>
      <c r="F23" s="13">
        <v>84.8</v>
      </c>
      <c r="G23" s="13">
        <f>E23*0.4+F23*0.6</f>
        <v>82.916</v>
      </c>
      <c r="H23" s="11" t="s">
        <v>53</v>
      </c>
      <c r="I23" s="7"/>
    </row>
    <row r="24" spans="1:9" ht="19.5" customHeight="1">
      <c r="A24" s="28"/>
      <c r="B24" s="11">
        <v>2</v>
      </c>
      <c r="C24" s="12" t="s">
        <v>25</v>
      </c>
      <c r="D24" s="12" t="s">
        <v>16</v>
      </c>
      <c r="E24" s="12" t="s">
        <v>26</v>
      </c>
      <c r="F24" s="13">
        <v>85.08</v>
      </c>
      <c r="G24" s="13">
        <f>E24*0.4+F24*0.6</f>
        <v>82.64</v>
      </c>
      <c r="H24" s="11" t="s">
        <v>53</v>
      </c>
      <c r="I24" s="7"/>
    </row>
    <row r="25" spans="1:9" ht="19.5" customHeight="1">
      <c r="A25" s="28"/>
      <c r="B25" s="11">
        <v>3</v>
      </c>
      <c r="C25" s="12" t="s">
        <v>27</v>
      </c>
      <c r="D25" s="12" t="s">
        <v>3</v>
      </c>
      <c r="E25" s="12" t="s">
        <v>28</v>
      </c>
      <c r="F25" s="13">
        <v>70.76</v>
      </c>
      <c r="G25" s="13">
        <f>E25*0.4+F25*0.6</f>
        <v>73.992</v>
      </c>
      <c r="H25" s="11" t="s">
        <v>54</v>
      </c>
      <c r="I25" s="7"/>
    </row>
    <row r="26" spans="1:9" ht="19.5" customHeight="1">
      <c r="A26" s="28"/>
      <c r="B26" s="11">
        <v>4</v>
      </c>
      <c r="C26" s="12" t="s">
        <v>29</v>
      </c>
      <c r="D26" s="12" t="s">
        <v>3</v>
      </c>
      <c r="E26" s="12" t="s">
        <v>30</v>
      </c>
      <c r="F26" s="13">
        <v>77.32</v>
      </c>
      <c r="G26" s="13">
        <f>E26*0.4+F26*0.6</f>
        <v>77.91999999999999</v>
      </c>
      <c r="H26" s="11" t="s">
        <v>54</v>
      </c>
      <c r="I26" s="7"/>
    </row>
    <row r="27" spans="1:9" ht="9.75" customHeight="1">
      <c r="A27" s="22"/>
      <c r="B27" s="23"/>
      <c r="C27" s="23"/>
      <c r="D27" s="23"/>
      <c r="E27" s="23"/>
      <c r="F27" s="23"/>
      <c r="G27" s="23"/>
      <c r="H27" s="23"/>
      <c r="I27" s="24"/>
    </row>
    <row r="28" spans="1:9" ht="19.5" customHeight="1">
      <c r="A28" s="27" t="s">
        <v>58</v>
      </c>
      <c r="B28" s="11">
        <v>1</v>
      </c>
      <c r="C28" s="12" t="s">
        <v>68</v>
      </c>
      <c r="D28" s="12" t="s">
        <v>3</v>
      </c>
      <c r="E28" s="12" t="s">
        <v>31</v>
      </c>
      <c r="F28" s="13">
        <v>70.4</v>
      </c>
      <c r="G28" s="13">
        <f>E28*0.4+F28*0.6</f>
        <v>75.492</v>
      </c>
      <c r="H28" s="11" t="s">
        <v>54</v>
      </c>
      <c r="I28" s="7"/>
    </row>
    <row r="29" spans="1:9" ht="19.5" customHeight="1">
      <c r="A29" s="28"/>
      <c r="B29" s="11">
        <v>2</v>
      </c>
      <c r="C29" s="12" t="s">
        <v>32</v>
      </c>
      <c r="D29" s="12" t="s">
        <v>3</v>
      </c>
      <c r="E29" s="12" t="s">
        <v>33</v>
      </c>
      <c r="F29" s="13">
        <v>78.12</v>
      </c>
      <c r="G29" s="13">
        <f>E29*0.4+F29*0.6</f>
        <v>79.4</v>
      </c>
      <c r="H29" s="11" t="s">
        <v>54</v>
      </c>
      <c r="I29" s="7"/>
    </row>
    <row r="30" spans="1:9" ht="19.5" customHeight="1">
      <c r="A30" s="28"/>
      <c r="B30" s="11">
        <v>3</v>
      </c>
      <c r="C30" s="12" t="s">
        <v>50</v>
      </c>
      <c r="D30" s="12" t="s">
        <v>3</v>
      </c>
      <c r="E30" s="12">
        <v>80.57</v>
      </c>
      <c r="F30" s="13">
        <v>84.52</v>
      </c>
      <c r="G30" s="13">
        <f>E30*0.4+F30*0.6</f>
        <v>82.94</v>
      </c>
      <c r="H30" s="11" t="s">
        <v>53</v>
      </c>
      <c r="I30" s="20" t="s">
        <v>70</v>
      </c>
    </row>
    <row r="31" spans="1:9" ht="9.75" customHeight="1">
      <c r="A31" s="30"/>
      <c r="B31" s="31"/>
      <c r="C31" s="31"/>
      <c r="D31" s="31"/>
      <c r="E31" s="31"/>
      <c r="F31" s="31"/>
      <c r="G31" s="31"/>
      <c r="H31" s="31"/>
      <c r="I31" s="32"/>
    </row>
    <row r="32" spans="1:9" ht="19.5" customHeight="1">
      <c r="A32" s="27" t="s">
        <v>57</v>
      </c>
      <c r="B32" s="6">
        <v>1</v>
      </c>
      <c r="C32" s="5" t="s">
        <v>34</v>
      </c>
      <c r="D32" s="5" t="s">
        <v>3</v>
      </c>
      <c r="E32" s="5" t="s">
        <v>15</v>
      </c>
      <c r="F32" s="3">
        <v>77.44</v>
      </c>
      <c r="G32" s="3">
        <f>E32*0.4+F32*0.6</f>
        <v>75.8</v>
      </c>
      <c r="H32" s="1" t="s">
        <v>54</v>
      </c>
      <c r="I32" s="7"/>
    </row>
    <row r="33" spans="1:9" ht="19.5" customHeight="1">
      <c r="A33" s="29"/>
      <c r="B33" s="6">
        <v>2</v>
      </c>
      <c r="C33" s="5" t="s">
        <v>35</v>
      </c>
      <c r="D33" s="5" t="s">
        <v>3</v>
      </c>
      <c r="E33" s="5" t="s">
        <v>36</v>
      </c>
      <c r="F33" s="3">
        <v>85.24</v>
      </c>
      <c r="G33" s="3">
        <f>E33*0.4+F33*0.6</f>
        <v>80.112</v>
      </c>
      <c r="H33" s="1" t="s">
        <v>53</v>
      </c>
      <c r="I33" s="7"/>
    </row>
  </sheetData>
  <sheetProtection/>
  <mergeCells count="14">
    <mergeCell ref="A23:A26"/>
    <mergeCell ref="A28:A30"/>
    <mergeCell ref="A27:I27"/>
    <mergeCell ref="A32:A33"/>
    <mergeCell ref="A31:I31"/>
    <mergeCell ref="A1:I1"/>
    <mergeCell ref="A9:I9"/>
    <mergeCell ref="A13:I13"/>
    <mergeCell ref="A18:I18"/>
    <mergeCell ref="A22:I22"/>
    <mergeCell ref="A3:A8"/>
    <mergeCell ref="A10:A12"/>
    <mergeCell ref="A14:A17"/>
    <mergeCell ref="A19:A21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Leon</cp:lastModifiedBy>
  <cp:lastPrinted>2016-11-02T09:42:26Z</cp:lastPrinted>
  <dcterms:created xsi:type="dcterms:W3CDTF">2016-09-29T13:29:21Z</dcterms:created>
  <dcterms:modified xsi:type="dcterms:W3CDTF">2016-11-03T02:58:37Z</dcterms:modified>
  <cp:category/>
  <cp:version/>
  <cp:contentType/>
  <cp:contentStatus/>
</cp:coreProperties>
</file>